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БЮДЖЕТ 2024\КОРИГУВАННЯ 2024\03 Березень-Квітень\Пропозиції до проектів Б і П\РГ- ПК\Ксенія табл\"/>
    </mc:Choice>
  </mc:AlternateContent>
  <bookViews>
    <workbookView xWindow="1410" yWindow="990" windowWidth="21630" windowHeight="11250"/>
  </bookViews>
  <sheets>
    <sheet name="всередині КР" sheetId="4" r:id="rId1"/>
  </sheets>
  <definedNames>
    <definedName name="_xlnm.Print_Area" localSheetId="0">'всередині КР'!$A$1:$I$19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4" l="1"/>
  <c r="G15" i="4"/>
  <c r="E15" i="4"/>
  <c r="I44" i="4" l="1"/>
</calcChain>
</file>

<file path=xl/sharedStrings.xml><?xml version="1.0" encoding="utf-8"?>
<sst xmlns="http://schemas.openxmlformats.org/spreadsheetml/2006/main" count="49" uniqueCount="36">
  <si>
    <t>№ п/п</t>
  </si>
  <si>
    <t>Прізвище та ініціали депутата Київської міської ради</t>
  </si>
  <si>
    <t xml:space="preserve"> </t>
  </si>
  <si>
    <t>грн</t>
  </si>
  <si>
    <t>Номер та дата листа щодо перерозподілу бюджетних призначень</t>
  </si>
  <si>
    <t>КПКВК 0113242 "Інші заходи у сфері соціального захисту і соціального забезпечення"</t>
  </si>
  <si>
    <t>КПКВК 0111142 "Інші програми та заходи у сфері освіти"</t>
  </si>
  <si>
    <t>КПКВК 0116090 "Інша діяльність у сфері житлово-комунального господарства"</t>
  </si>
  <si>
    <t>Разом</t>
  </si>
  <si>
    <t xml:space="preserve">Інформація щодо перерозподілу видатків передбачених Київській міській раді на 2024 рік у загальному фонді бюджету міста Києва в межах загального обсягу бюджетних призначень по Програмі вирішення депутатами Київської міської ради соціально-економічних проблем, виконання передвиборних програм та доручень виборців на 2021–2025 роки
                                                                                  </t>
  </si>
  <si>
    <t>№ 08/279/09/257-27 від 08.04.2024</t>
  </si>
  <si>
    <t>№ 08/279/09/020-21 від 05.04.2024</t>
  </si>
  <si>
    <t>№ 08/279/09/248-3665 від 09.04.2024</t>
  </si>
  <si>
    <t>Ярмоленко І. О.</t>
  </si>
  <si>
    <t>Веремеєнко О. Л.</t>
  </si>
  <si>
    <t>Федоренко Я. Ю.</t>
  </si>
  <si>
    <t>Ярмоленко Ю. О.</t>
  </si>
  <si>
    <t>№ 08/279/09/070-38 від 08.04.2024</t>
  </si>
  <si>
    <t>№ 08/279/09/-023-30 від 26.03.2024</t>
  </si>
  <si>
    <t>Гончаров О. В.</t>
  </si>
  <si>
    <t>№ 08/279/09/2005-1120 від 05.04.2024</t>
  </si>
  <si>
    <t>Павлик В. А.</t>
  </si>
  <si>
    <t>№ 08/279/09/171-214 від 05.04.2024</t>
  </si>
  <si>
    <t>Товмасян В. Р.</t>
  </si>
  <si>
    <t>№ 08/279/09/235-89 від 05.04.2024</t>
  </si>
  <si>
    <t>Самолудченко О. А.</t>
  </si>
  <si>
    <t>Результат розгляду робочої групи</t>
  </si>
  <si>
    <t>Підтримано робочою групою</t>
  </si>
  <si>
    <t>На  робочій групі розгляд не здійснювався. Потребує розгляду.
Пропозиції надійшли після 15 год. 09.04.2024.</t>
  </si>
  <si>
    <t>Результат розгляду постійною комісією</t>
  </si>
  <si>
    <t xml:space="preserve">Підтримано на засіданні ПК (протокол № 8/90 від 10.04.2024)    </t>
  </si>
  <si>
    <t>Додаток до протоколу
Таблиця 3</t>
  </si>
  <si>
    <t>Голова комісії</t>
  </si>
  <si>
    <t xml:space="preserve">Андрій ВІТРЕНКО </t>
  </si>
  <si>
    <t>Секретар комісії</t>
  </si>
  <si>
    <t xml:space="preserve">Владислав АНДРОНОВ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</si>
</sst>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" fontId="2" fillId="2" borderId="1" xfId="0" applyNumberFormat="1" applyFont="1" applyFill="1" applyBorder="1" applyAlignment="1">
      <alignment horizontal="center" vertical="center" wrapText="1"/>
    </xf>
    <xf numFmtId="4" fontId="3" fillId="2" borderId="0" xfId="0" applyNumberFormat="1" applyFont="1" applyFill="1" applyAlignment="1">
      <alignment horizontal="center" vertical="center" wrapText="1"/>
    </xf>
    <xf numFmtId="4" fontId="2" fillId="2" borderId="6" xfId="0" applyNumberFormat="1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8" xfId="0" applyFont="1" applyFill="1" applyBorder="1" applyAlignment="1">
      <alignment horizontal="left" vertical="top" wrapText="1"/>
    </xf>
    <xf numFmtId="4" fontId="4" fillId="2" borderId="1" xfId="0" applyNumberFormat="1" applyFont="1" applyFill="1" applyBorder="1" applyAlignment="1">
      <alignment horizontal="left" vertical="top" wrapText="1"/>
    </xf>
    <xf numFmtId="4" fontId="2" fillId="2" borderId="24" xfId="0" applyNumberFormat="1" applyFont="1" applyFill="1" applyBorder="1" applyAlignment="1">
      <alignment horizontal="center" vertical="center"/>
    </xf>
    <xf numFmtId="4" fontId="4" fillId="2" borderId="24" xfId="0" applyNumberFormat="1" applyFont="1" applyFill="1" applyBorder="1"/>
    <xf numFmtId="4" fontId="4" fillId="2" borderId="27" xfId="0" applyNumberFormat="1" applyFont="1" applyFill="1" applyBorder="1"/>
    <xf numFmtId="0" fontId="0" fillId="2" borderId="0" xfId="0" applyFill="1"/>
    <xf numFmtId="0" fontId="4" fillId="2" borderId="0" xfId="0" applyFont="1" applyFill="1"/>
    <xf numFmtId="0" fontId="2" fillId="2" borderId="18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right"/>
    </xf>
    <xf numFmtId="0" fontId="4" fillId="2" borderId="19" xfId="0" applyFont="1" applyFill="1" applyBorder="1"/>
    <xf numFmtId="0" fontId="2" fillId="2" borderId="6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4" fontId="4" fillId="2" borderId="0" xfId="0" applyNumberFormat="1" applyFont="1" applyFill="1"/>
    <xf numFmtId="0" fontId="6" fillId="2" borderId="0" xfId="0" applyFont="1" applyFill="1"/>
    <xf numFmtId="4" fontId="6" fillId="2" borderId="0" xfId="0" applyNumberFormat="1" applyFont="1" applyFill="1"/>
    <xf numFmtId="0" fontId="5" fillId="2" borderId="26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top" wrapText="1"/>
    </xf>
    <xf numFmtId="0" fontId="1" fillId="2" borderId="16" xfId="0" applyFont="1" applyFill="1" applyBorder="1" applyAlignment="1">
      <alignment horizontal="center" vertical="top" wrapText="1"/>
    </xf>
    <xf numFmtId="0" fontId="1" fillId="2" borderId="1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/>
    </xf>
    <xf numFmtId="0" fontId="3" fillId="2" borderId="1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5" fillId="2" borderId="29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left"/>
    </xf>
    <xf numFmtId="0" fontId="1" fillId="2" borderId="22" xfId="0" applyFont="1" applyFill="1" applyBorder="1" applyAlignment="1">
      <alignment horizontal="left"/>
    </xf>
    <xf numFmtId="0" fontId="1" fillId="2" borderId="2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view="pageBreakPreview" zoomScale="85" zoomScaleNormal="85" zoomScaleSheetLayoutView="85" workbookViewId="0">
      <selection activeCell="H60" sqref="H60"/>
    </sheetView>
  </sheetViews>
  <sheetFormatPr defaultColWidth="9.140625" defaultRowHeight="15" x14ac:dyDescent="0.25"/>
  <cols>
    <col min="1" max="1" width="5.42578125" style="12" customWidth="1"/>
    <col min="2" max="2" width="16.140625" style="12" customWidth="1"/>
    <col min="3" max="3" width="11.85546875" style="12" customWidth="1"/>
    <col min="4" max="4" width="22.85546875" style="12" customWidth="1"/>
    <col min="5" max="5" width="21" style="12" customWidth="1"/>
    <col min="6" max="6" width="18.28515625" style="12" customWidth="1"/>
    <col min="7" max="8" width="19.140625" style="12" customWidth="1"/>
    <col min="9" max="9" width="35.7109375" style="13" customWidth="1"/>
    <col min="10" max="10" width="9.140625" style="12"/>
    <col min="11" max="11" width="10" style="12" bestFit="1" customWidth="1"/>
    <col min="12" max="16384" width="9.140625" style="12"/>
  </cols>
  <sheetData>
    <row r="1" spans="1:9" ht="42" customHeight="1" x14ac:dyDescent="0.25">
      <c r="G1" s="30" t="s">
        <v>31</v>
      </c>
      <c r="H1" s="31"/>
      <c r="I1" s="31"/>
    </row>
    <row r="2" spans="1:9" ht="12.6" customHeight="1" thickBot="1" x14ac:dyDescent="0.3"/>
    <row r="3" spans="1:9" ht="68.25" customHeight="1" x14ac:dyDescent="0.25">
      <c r="A3" s="27" t="s">
        <v>9</v>
      </c>
      <c r="B3" s="28"/>
      <c r="C3" s="28"/>
      <c r="D3" s="28"/>
      <c r="E3" s="28"/>
      <c r="F3" s="28"/>
      <c r="G3" s="28"/>
      <c r="H3" s="28"/>
      <c r="I3" s="29"/>
    </row>
    <row r="4" spans="1:9" ht="15.75" customHeight="1" thickBot="1" x14ac:dyDescent="0.3">
      <c r="A4" s="14"/>
      <c r="B4" s="15"/>
      <c r="C4" s="15"/>
      <c r="D4" s="16"/>
      <c r="G4" s="17" t="s">
        <v>3</v>
      </c>
      <c r="H4" s="17"/>
      <c r="I4" s="18"/>
    </row>
    <row r="5" spans="1:9" ht="83.25" customHeight="1" x14ac:dyDescent="0.25">
      <c r="A5" s="41" t="s">
        <v>0</v>
      </c>
      <c r="B5" s="43" t="s">
        <v>4</v>
      </c>
      <c r="C5" s="44"/>
      <c r="D5" s="32" t="s">
        <v>1</v>
      </c>
      <c r="E5" s="32" t="s">
        <v>5</v>
      </c>
      <c r="F5" s="32" t="s">
        <v>6</v>
      </c>
      <c r="G5" s="32" t="s">
        <v>7</v>
      </c>
      <c r="H5" s="34" t="s">
        <v>26</v>
      </c>
      <c r="I5" s="25" t="s">
        <v>29</v>
      </c>
    </row>
    <row r="6" spans="1:9" ht="23.25" customHeight="1" thickBot="1" x14ac:dyDescent="0.3">
      <c r="A6" s="42"/>
      <c r="B6" s="45"/>
      <c r="C6" s="46"/>
      <c r="D6" s="33"/>
      <c r="E6" s="33"/>
      <c r="F6" s="33"/>
      <c r="G6" s="33"/>
      <c r="H6" s="35"/>
      <c r="I6" s="26"/>
    </row>
    <row r="7" spans="1:9" ht="55.5" customHeight="1" x14ac:dyDescent="0.25">
      <c r="A7" s="5">
        <v>1</v>
      </c>
      <c r="B7" s="47" t="s">
        <v>18</v>
      </c>
      <c r="C7" s="48"/>
      <c r="D7" s="19" t="s">
        <v>19</v>
      </c>
      <c r="E7" s="3">
        <v>2000000</v>
      </c>
      <c r="F7" s="3">
        <v>-1000000</v>
      </c>
      <c r="G7" s="3">
        <v>-1000000</v>
      </c>
      <c r="H7" s="20" t="s">
        <v>27</v>
      </c>
      <c r="I7" s="7" t="s">
        <v>30</v>
      </c>
    </row>
    <row r="8" spans="1:9" ht="55.5" customHeight="1" x14ac:dyDescent="0.25">
      <c r="A8" s="4">
        <v>2</v>
      </c>
      <c r="B8" s="36" t="s">
        <v>20</v>
      </c>
      <c r="C8" s="37"/>
      <c r="D8" s="21" t="s">
        <v>21</v>
      </c>
      <c r="E8" s="1">
        <v>3000000</v>
      </c>
      <c r="F8" s="1">
        <v>-1500000</v>
      </c>
      <c r="G8" s="1">
        <v>-1500000</v>
      </c>
      <c r="H8" s="6" t="s">
        <v>27</v>
      </c>
      <c r="I8" s="7" t="s">
        <v>30</v>
      </c>
    </row>
    <row r="9" spans="1:9" ht="55.5" customHeight="1" x14ac:dyDescent="0.25">
      <c r="A9" s="4">
        <v>3</v>
      </c>
      <c r="B9" s="36" t="s">
        <v>22</v>
      </c>
      <c r="C9" s="37"/>
      <c r="D9" s="21" t="s">
        <v>23</v>
      </c>
      <c r="E9" s="1">
        <v>2000000</v>
      </c>
      <c r="F9" s="1">
        <v>-1000000</v>
      </c>
      <c r="G9" s="1">
        <v>-1000000</v>
      </c>
      <c r="H9" s="6" t="s">
        <v>27</v>
      </c>
      <c r="I9" s="7" t="s">
        <v>30</v>
      </c>
    </row>
    <row r="10" spans="1:9" ht="55.5" customHeight="1" x14ac:dyDescent="0.25">
      <c r="A10" s="4">
        <v>4</v>
      </c>
      <c r="B10" s="36" t="s">
        <v>24</v>
      </c>
      <c r="C10" s="37"/>
      <c r="D10" s="21" t="s">
        <v>25</v>
      </c>
      <c r="E10" s="1">
        <v>2000000</v>
      </c>
      <c r="F10" s="1">
        <v>-1000000</v>
      </c>
      <c r="G10" s="1">
        <v>-1000000</v>
      </c>
      <c r="H10" s="6" t="s">
        <v>27</v>
      </c>
      <c r="I10" s="7" t="s">
        <v>30</v>
      </c>
    </row>
    <row r="11" spans="1:9" ht="105" x14ac:dyDescent="0.25">
      <c r="A11" s="4">
        <v>5</v>
      </c>
      <c r="B11" s="36" t="s">
        <v>10</v>
      </c>
      <c r="C11" s="37"/>
      <c r="D11" s="21" t="s">
        <v>13</v>
      </c>
      <c r="E11" s="1">
        <v>2000000</v>
      </c>
      <c r="F11" s="1">
        <v>-1000000</v>
      </c>
      <c r="G11" s="1">
        <v>-1000000</v>
      </c>
      <c r="H11" s="8" t="s">
        <v>28</v>
      </c>
      <c r="I11" s="7" t="s">
        <v>30</v>
      </c>
    </row>
    <row r="12" spans="1:9" ht="42" customHeight="1" x14ac:dyDescent="0.25">
      <c r="A12" s="4">
        <v>6</v>
      </c>
      <c r="B12" s="36" t="s">
        <v>11</v>
      </c>
      <c r="C12" s="37"/>
      <c r="D12" s="21" t="s">
        <v>14</v>
      </c>
      <c r="E12" s="1">
        <v>2000000</v>
      </c>
      <c r="F12" s="1">
        <v>-1000000</v>
      </c>
      <c r="G12" s="1">
        <v>-1000000</v>
      </c>
      <c r="H12" s="6" t="s">
        <v>27</v>
      </c>
      <c r="I12" s="7" t="s">
        <v>30</v>
      </c>
    </row>
    <row r="13" spans="1:9" ht="105" x14ac:dyDescent="0.25">
      <c r="A13" s="4">
        <v>7</v>
      </c>
      <c r="B13" s="36" t="s">
        <v>12</v>
      </c>
      <c r="C13" s="37"/>
      <c r="D13" s="21" t="s">
        <v>15</v>
      </c>
      <c r="E13" s="1">
        <v>2000000</v>
      </c>
      <c r="F13" s="1">
        <v>-1000000</v>
      </c>
      <c r="G13" s="1">
        <v>-1000000</v>
      </c>
      <c r="H13" s="8" t="s">
        <v>28</v>
      </c>
      <c r="I13" s="7" t="s">
        <v>30</v>
      </c>
    </row>
    <row r="14" spans="1:9" ht="105" x14ac:dyDescent="0.25">
      <c r="A14" s="4">
        <v>8</v>
      </c>
      <c r="B14" s="36" t="s">
        <v>17</v>
      </c>
      <c r="C14" s="37"/>
      <c r="D14" s="21" t="s">
        <v>16</v>
      </c>
      <c r="E14" s="1">
        <v>2000000</v>
      </c>
      <c r="F14" s="1">
        <v>-1000000</v>
      </c>
      <c r="G14" s="1">
        <v>-1000000</v>
      </c>
      <c r="H14" s="8" t="s">
        <v>28</v>
      </c>
      <c r="I14" s="7" t="s">
        <v>30</v>
      </c>
    </row>
    <row r="15" spans="1:9" ht="24.75" customHeight="1" thickBot="1" x14ac:dyDescent="0.35">
      <c r="A15" s="38" t="s">
        <v>8</v>
      </c>
      <c r="B15" s="39"/>
      <c r="C15" s="39"/>
      <c r="D15" s="40"/>
      <c r="E15" s="9">
        <f>SUM(E7:E14)</f>
        <v>17000000</v>
      </c>
      <c r="F15" s="9">
        <f t="shared" ref="F15:G15" si="0">SUM(F7:F14)</f>
        <v>-8500000</v>
      </c>
      <c r="G15" s="9">
        <f t="shared" si="0"/>
        <v>-8500000</v>
      </c>
      <c r="H15" s="10"/>
      <c r="I15" s="11"/>
    </row>
    <row r="16" spans="1:9" ht="42" customHeight="1" x14ac:dyDescent="0.3">
      <c r="D16" s="23" t="s">
        <v>32</v>
      </c>
      <c r="E16" s="24"/>
      <c r="F16" s="24"/>
      <c r="G16" s="24"/>
      <c r="H16" s="23" t="s">
        <v>33</v>
      </c>
      <c r="I16" s="24"/>
    </row>
    <row r="17" spans="4:9" ht="42" customHeight="1" x14ac:dyDescent="0.3">
      <c r="D17" s="23"/>
      <c r="E17" s="23"/>
      <c r="F17" s="23"/>
      <c r="G17" s="23"/>
      <c r="H17" s="23"/>
      <c r="I17" s="24"/>
    </row>
    <row r="18" spans="4:9" ht="42" customHeight="1" x14ac:dyDescent="0.3">
      <c r="D18" s="23" t="s">
        <v>34</v>
      </c>
      <c r="E18" s="24"/>
      <c r="F18" s="23"/>
      <c r="G18" s="23"/>
      <c r="H18" s="23" t="s">
        <v>35</v>
      </c>
      <c r="I18" s="24"/>
    </row>
    <row r="19" spans="4:9" ht="42" customHeight="1" x14ac:dyDescent="0.3">
      <c r="D19" s="23"/>
      <c r="E19" s="23"/>
      <c r="F19" s="23"/>
      <c r="G19" s="23"/>
      <c r="H19" s="23"/>
      <c r="I19" s="24"/>
    </row>
    <row r="20" spans="4:9" ht="42" customHeight="1" x14ac:dyDescent="0.25">
      <c r="I20" s="22"/>
    </row>
    <row r="21" spans="4:9" ht="42" customHeight="1" x14ac:dyDescent="0.25">
      <c r="I21" s="22"/>
    </row>
    <row r="22" spans="4:9" ht="42" customHeight="1" x14ac:dyDescent="0.25">
      <c r="I22" s="22"/>
    </row>
    <row r="23" spans="4:9" ht="42" customHeight="1" x14ac:dyDescent="0.25">
      <c r="D23" s="12" t="s">
        <v>2</v>
      </c>
      <c r="I23" s="22"/>
    </row>
    <row r="24" spans="4:9" ht="42" customHeight="1" x14ac:dyDescent="0.25">
      <c r="I24" s="2"/>
    </row>
    <row r="25" spans="4:9" ht="42" customHeight="1" x14ac:dyDescent="0.25"/>
    <row r="26" spans="4:9" ht="42" customHeight="1" x14ac:dyDescent="0.25"/>
    <row r="27" spans="4:9" ht="42" customHeight="1" x14ac:dyDescent="0.25"/>
    <row r="28" spans="4:9" ht="42" customHeight="1" x14ac:dyDescent="0.25"/>
    <row r="29" spans="4:9" ht="42" customHeight="1" x14ac:dyDescent="0.25"/>
    <row r="30" spans="4:9" ht="42" customHeight="1" x14ac:dyDescent="0.25"/>
    <row r="31" spans="4:9" ht="42" customHeight="1" x14ac:dyDescent="0.25"/>
    <row r="32" spans="4:9" ht="42" customHeight="1" x14ac:dyDescent="0.25"/>
    <row r="33" spans="9:9" ht="42" customHeight="1" x14ac:dyDescent="0.25"/>
    <row r="34" spans="9:9" ht="42" customHeight="1" x14ac:dyDescent="0.25"/>
    <row r="35" spans="9:9" ht="42" customHeight="1" x14ac:dyDescent="0.25"/>
    <row r="36" spans="9:9" ht="42" customHeight="1" x14ac:dyDescent="0.25"/>
    <row r="37" spans="9:9" ht="42" customHeight="1" x14ac:dyDescent="0.25"/>
    <row r="38" spans="9:9" ht="42" customHeight="1" x14ac:dyDescent="0.25"/>
    <row r="39" spans="9:9" ht="42" customHeight="1" x14ac:dyDescent="0.25"/>
    <row r="40" spans="9:9" ht="42" customHeight="1" x14ac:dyDescent="0.25"/>
    <row r="41" spans="9:9" ht="42" customHeight="1" x14ac:dyDescent="0.25"/>
    <row r="42" spans="9:9" ht="42" customHeight="1" x14ac:dyDescent="0.25"/>
    <row r="43" spans="9:9" ht="42" customHeight="1" x14ac:dyDescent="0.25"/>
    <row r="44" spans="9:9" ht="42" customHeight="1" x14ac:dyDescent="0.25">
      <c r="I44" s="22" t="e">
        <f>#REF!+#REF!+#REF!</f>
        <v>#REF!</v>
      </c>
    </row>
    <row r="45" spans="9:9" ht="42" customHeight="1" x14ac:dyDescent="0.25"/>
    <row r="46" spans="9:9" ht="42" customHeight="1" x14ac:dyDescent="0.25"/>
    <row r="47" spans="9:9" ht="42" customHeight="1" x14ac:dyDescent="0.25"/>
    <row r="48" spans="9:9" ht="42" customHeight="1" x14ac:dyDescent="0.25"/>
    <row r="49" ht="42" customHeight="1" x14ac:dyDescent="0.25"/>
    <row r="50" ht="42" customHeight="1" x14ac:dyDescent="0.25"/>
    <row r="51" ht="42" customHeight="1" x14ac:dyDescent="0.25"/>
    <row r="52" ht="42" customHeight="1" x14ac:dyDescent="0.25"/>
    <row r="53" ht="42" customHeight="1" x14ac:dyDescent="0.25"/>
    <row r="54" ht="32.25" customHeight="1" x14ac:dyDescent="0.25"/>
    <row r="55" ht="26.25" customHeight="1" x14ac:dyDescent="0.25"/>
    <row r="56" ht="93.75" customHeight="1" x14ac:dyDescent="0.25"/>
    <row r="57" ht="99" customHeight="1" x14ac:dyDescent="0.25"/>
    <row r="58" ht="160.5" customHeight="1" x14ac:dyDescent="0.25"/>
    <row r="59" ht="97.5" customHeight="1" x14ac:dyDescent="0.25"/>
    <row r="60" ht="70.5" customHeight="1" x14ac:dyDescent="0.25"/>
    <row r="61" ht="25.5" customHeight="1" x14ac:dyDescent="0.25"/>
    <row r="62" ht="22.5" customHeight="1" x14ac:dyDescent="0.25"/>
    <row r="63" ht="69" customHeight="1" x14ac:dyDescent="0.25"/>
    <row r="64" ht="78" customHeight="1" x14ac:dyDescent="0.25"/>
    <row r="65" ht="83.25" customHeight="1" x14ac:dyDescent="0.25"/>
    <row r="69" ht="63" customHeight="1" x14ac:dyDescent="0.25"/>
    <row r="72" ht="104.25" customHeight="1" x14ac:dyDescent="0.25"/>
    <row r="73" ht="148.5" customHeight="1" x14ac:dyDescent="0.25"/>
    <row r="74" ht="81" customHeight="1" x14ac:dyDescent="0.25"/>
    <row r="75" ht="66.75" customHeight="1" x14ac:dyDescent="0.25"/>
    <row r="77" ht="77.25" customHeight="1" x14ac:dyDescent="0.25"/>
    <row r="79" ht="18" customHeight="1" x14ac:dyDescent="0.25"/>
    <row r="80" ht="159" customHeight="1" x14ac:dyDescent="0.25"/>
    <row r="81" ht="63.75" customHeight="1" x14ac:dyDescent="0.25"/>
    <row r="82" ht="98.25" customHeight="1" x14ac:dyDescent="0.25"/>
    <row r="84" ht="27" customHeight="1" x14ac:dyDescent="0.25"/>
    <row r="85" ht="27.75" customHeight="1" x14ac:dyDescent="0.25"/>
  </sheetData>
  <mergeCells count="19">
    <mergeCell ref="B11:C11"/>
    <mergeCell ref="A15:D15"/>
    <mergeCell ref="A5:A6"/>
    <mergeCell ref="D5:D6"/>
    <mergeCell ref="E5:E6"/>
    <mergeCell ref="B5:C6"/>
    <mergeCell ref="B12:C12"/>
    <mergeCell ref="B13:C13"/>
    <mergeCell ref="B14:C14"/>
    <mergeCell ref="B7:C7"/>
    <mergeCell ref="B8:C8"/>
    <mergeCell ref="B9:C9"/>
    <mergeCell ref="B10:C10"/>
    <mergeCell ref="I5:I6"/>
    <mergeCell ref="A3:I3"/>
    <mergeCell ref="G1:I1"/>
    <mergeCell ref="F5:F6"/>
    <mergeCell ref="G5:G6"/>
    <mergeCell ref="H5:H6"/>
  </mergeCells>
  <pageMargins left="0.11811023622047245" right="0.11811023622047245" top="0.74803149606299213" bottom="0.74803149606299213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всередині КР</vt:lpstr>
      <vt:lpstr>'всередині КР'!Область_друку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Sagaydak Yana</dc:creator>
  <cp:lastModifiedBy>Gerasimenko Lidiya</cp:lastModifiedBy>
  <cp:lastPrinted>2024-04-11T05:13:59Z</cp:lastPrinted>
  <dcterms:created xsi:type="dcterms:W3CDTF">2016-08-29T08:24:57Z</dcterms:created>
  <dcterms:modified xsi:type="dcterms:W3CDTF">2024-04-15T11:12:08Z</dcterms:modified>
</cp:coreProperties>
</file>