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71-80\Протокол №76 від 26.12.2017\"/>
    </mc:Choice>
  </mc:AlternateContent>
  <bookViews>
    <workbookView xWindow="0" yWindow="0" windowWidth="28500" windowHeight="5115"/>
  </bookViews>
  <sheets>
    <sheet name="Оренда зведена" sheetId="1" r:id="rId1"/>
    <sheet name="Погодинна оренда" sheetId="2" r:id="rId2"/>
  </sheets>
  <definedNames>
    <definedName name="_xlnm._FilterDatabase" localSheetId="0" hidden="1">'Оренда зведена'!$B$3:$AE$178</definedName>
    <definedName name="_xlnm._FilterDatabase" localSheetId="1" hidden="1">'Погодинна оренда'!$B$4:$N$18</definedName>
    <definedName name="_xlnm.Print_Titles" localSheetId="0">'Оренда зведена'!$3:$3</definedName>
    <definedName name="_xlnm.Print_Area" localSheetId="0">'Оренда зведена'!$B:$AE</definedName>
    <definedName name="_xlnm.Print_Area" localSheetId="1">'Погодинна оренда'!$B$2:$N$18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6" i="2" l="1"/>
</calcChain>
</file>

<file path=xl/sharedStrings.xml><?xml version="1.0" encoding="utf-8"?>
<sst xmlns="http://schemas.openxmlformats.org/spreadsheetml/2006/main" count="3416" uniqueCount="1334">
  <si>
    <t>№ п/п.:</t>
  </si>
  <si>
    <t>Вихідний №:</t>
  </si>
  <si>
    <t>Вхідний №</t>
  </si>
  <si>
    <t>Дата надходження до Комісії</t>
  </si>
  <si>
    <t>Дата розгляду</t>
  </si>
  <si>
    <t>Дата надходження до Орендодавця</t>
  </si>
  <si>
    <t xml:space="preserve">Дата оголошення </t>
  </si>
  <si>
    <t>Дата оцінки</t>
  </si>
  <si>
    <t>Тип питання</t>
  </si>
  <si>
    <t>Орендодавець</t>
  </si>
  <si>
    <t>Балансоутримувач</t>
  </si>
  <si>
    <t>Орендар</t>
  </si>
  <si>
    <t>Адреса</t>
  </si>
  <si>
    <t>Тип будинку</t>
  </si>
  <si>
    <t>Характеристика об'єкта оренди</t>
  </si>
  <si>
    <t>Категорія</t>
  </si>
  <si>
    <t>Цільове призначення</t>
  </si>
  <si>
    <t>Орендована площа кв.м.</t>
  </si>
  <si>
    <t>Поточна ставка, %</t>
  </si>
  <si>
    <t>Місячна орендна плата грн.</t>
  </si>
  <si>
    <t xml:space="preserve">Тип оренди </t>
  </si>
  <si>
    <t>Вартість об'єкту</t>
  </si>
  <si>
    <t>Строк або термін оренди:</t>
  </si>
  <si>
    <t>Статус розкриття публічної інформації</t>
  </si>
  <si>
    <t>Статус розгляду</t>
  </si>
  <si>
    <t>Рішення комісії</t>
  </si>
  <si>
    <t>Причина відкладення, зауваження:</t>
  </si>
  <si>
    <t>Примітки</t>
  </si>
  <si>
    <t>3</t>
  </si>
  <si>
    <t>1</t>
  </si>
  <si>
    <t>2</t>
  </si>
  <si>
    <t>7</t>
  </si>
  <si>
    <t>12</t>
  </si>
  <si>
    <t>Погодинна оренда</t>
  </si>
  <si>
    <t>Орендована площа</t>
  </si>
  <si>
    <t>Вартість за годину</t>
  </si>
  <si>
    <t>Графік використання</t>
  </si>
  <si>
    <t>Годин на тиждень</t>
  </si>
  <si>
    <t>Годин на місяць</t>
  </si>
  <si>
    <t>Вартість за місяць, грн.</t>
  </si>
  <si>
    <t>Характеристика об'єкта оренди, поверх</t>
  </si>
  <si>
    <t>Дата договору оренди, який продовжується</t>
  </si>
  <si>
    <t>н/з</t>
  </si>
  <si>
    <t>Дарницька РДА</t>
  </si>
  <si>
    <t>КК ОЖФ</t>
  </si>
  <si>
    <t>Житловий</t>
  </si>
  <si>
    <t>Приміщення, 1 поверх</t>
  </si>
  <si>
    <t>М</t>
  </si>
  <si>
    <t>+</t>
  </si>
  <si>
    <t>33</t>
  </si>
  <si>
    <t>2 роки 364 дні</t>
  </si>
  <si>
    <t>Управління освіти Дарницької РДА</t>
  </si>
  <si>
    <t>Спортивний заклад</t>
  </si>
  <si>
    <t>Продовження</t>
  </si>
  <si>
    <t>Святошинська РДА</t>
  </si>
  <si>
    <t>УО Святошинської РДА</t>
  </si>
  <si>
    <t>Загальноосвітній навчальний заклад "Школа-дитячий садок "Джерело", (31035955)</t>
  </si>
  <si>
    <t>Інше (освіта)</t>
  </si>
  <si>
    <t>Громадська організація "Спортивний клуб "Торнадо Данс", (40072154)</t>
  </si>
  <si>
    <t>СЗШ №72</t>
  </si>
  <si>
    <t>ФОП Савенок Л. Л., (2256506808)</t>
  </si>
  <si>
    <t>ПП "Вундеркіндленд", (35977450)</t>
  </si>
  <si>
    <t>Зодчих вул., 22</t>
  </si>
  <si>
    <t>ДНЗ № 682</t>
  </si>
  <si>
    <t>Синьозерна вул., 6</t>
  </si>
  <si>
    <t>ВТ 16:00-17:00
ЧТ 16:00-17:00</t>
  </si>
  <si>
    <t>Наумова Генерала, 35А</t>
  </si>
  <si>
    <t>ПН 12:30-19:30
ВТ 15:00-18:00
СР 12:30-19:30
ЧТ 15:00-18:00
ПТ 15:30-19:30</t>
  </si>
  <si>
    <t>ДЮСШ № 17</t>
  </si>
  <si>
    <t>Симиренка вул., 5Б</t>
  </si>
  <si>
    <t>ПН 11:00-14:00
ВТ 11:00-14:00
СР 11:00-14:00
ЧТ 11:00-14:00
ПТ 11:00-13:00</t>
  </si>
  <si>
    <t>СШ № 196</t>
  </si>
  <si>
    <t>ПН 14:00-16:00
ВТ 14:00-16:00
СР 14:00-16:00
ЧТ 14:00-16:00
ПТ 14:00-16:00</t>
  </si>
  <si>
    <t>ДКВ</t>
  </si>
  <si>
    <t>нежилий</t>
  </si>
  <si>
    <t>приміщення</t>
  </si>
  <si>
    <t>приміщення; 3 поверх</t>
  </si>
  <si>
    <t>Приміщення, 3 поверх</t>
  </si>
  <si>
    <t>ТОВ "Спортивно-патріотичний клуб "Україна"                 (40131827)</t>
  </si>
  <si>
    <t>вул. Петра Калнишевського, 3-А</t>
  </si>
  <si>
    <t>Школа № 29</t>
  </si>
  <si>
    <t>Приміщення</t>
  </si>
  <si>
    <t>ФОП Багрій Наталя Василівна (2774113249)</t>
  </si>
  <si>
    <t>просп. Оболонський, 16-Д</t>
  </si>
  <si>
    <t>Школа  № 239</t>
  </si>
  <si>
    <t>Приватний навчальний заклад (крім п.19. Методики)</t>
  </si>
  <si>
    <t>ТОВ "Карт-А ЛТД" (24728798)</t>
  </si>
  <si>
    <t>просп. Героїв Сталінграда, 18</t>
  </si>
  <si>
    <t>ПНЗ "Сфера"</t>
  </si>
  <si>
    <t>14.6.</t>
  </si>
  <si>
    <t>Автошкола</t>
  </si>
  <si>
    <t>вул. Прирічна,27-Б</t>
  </si>
  <si>
    <t>Гімназія "Оболонь"</t>
  </si>
  <si>
    <t xml:space="preserve">Приватний навчальний заклад загальної середньої освіти  </t>
  </si>
  <si>
    <t xml:space="preserve">Пн.:18:00 - 19:00                  Вт.:17:00 - 19:00                      Ср.: 18:00 - 19:00                       Чт.:17:00 - 19:00                     Пт.:  18:00 - 19:00          Сб: 10:00 - 15:00 (розрахунок за цілодобову оренду)           </t>
  </si>
  <si>
    <t>7 годин на тиждень у будні та субота цілодобо</t>
  </si>
  <si>
    <t>31 година на місяць у будні  та суботи цілодобово</t>
  </si>
  <si>
    <t xml:space="preserve">Пн.:16:00 - 18:00                  Вт.:16:00 - 18:00                      Ср.: 16:00 - 18:00                       Чт.:16:00 - 18:00                     Пт.:  16:00 - 18:00          </t>
  </si>
  <si>
    <t xml:space="preserve">10 годин на тиждень </t>
  </si>
  <si>
    <t xml:space="preserve">44 години на місяць </t>
  </si>
  <si>
    <t>70,0 (в т.ч. погодинно - 53,50)</t>
  </si>
  <si>
    <t xml:space="preserve">Пн.:09:00 - 11:00                  Вт.:18:00 - 21:00                      Ср.: 09:00 - 11:00                       Чт.:18:00 - 21:00                     Пт.:  09:00 - 11:00          </t>
  </si>
  <si>
    <t xml:space="preserve">12 годин на тиждень </t>
  </si>
  <si>
    <t xml:space="preserve">53 години на місяць </t>
  </si>
  <si>
    <t>1034,11      (за погодинну оренду)</t>
  </si>
  <si>
    <t>Приватний ЗНЗ            II-III ступенів "Ліцей "Екологія і культура"                 (40575070)</t>
  </si>
  <si>
    <t>945,52 (в  т.ч. 338,0 - погодинно)</t>
  </si>
  <si>
    <t xml:space="preserve">Пн.:08:30 - 10:50                  Вт.:08:30 - 10:05                      11:00- 11:40        Ср.: 08:30 - 10:05                       Чт.:08:30 - 11:40                     Пт.:  09:25 - 10:05          </t>
  </si>
  <si>
    <t>Приміщення,        2 поверх</t>
  </si>
  <si>
    <t>ФОП Мельник Л.П  р.н.о.к.п.п  2635806209</t>
  </si>
  <si>
    <t>вул. Газова, 10</t>
  </si>
  <si>
    <t>Інше</t>
  </si>
  <si>
    <t>вул. Героїв Севастополя, 15-А</t>
  </si>
  <si>
    <t xml:space="preserve">просп. Відрадний, 24-А </t>
  </si>
  <si>
    <t>Приміщення,        1 поверх</t>
  </si>
  <si>
    <t>ДНЗ            № 630</t>
  </si>
  <si>
    <t xml:space="preserve">ПН. 15:00 - 17:00        ВТ. 15:00 - 17:00        СР. 15:00 - 17:00        ЧТ. 15:00 - 17:00        ПТ. 15:00 - 17:00
</t>
  </si>
  <si>
    <t>ДНЗ            № 425</t>
  </si>
  <si>
    <t>ДНЗ            № 355</t>
  </si>
  <si>
    <t>Дніпровська РДА</t>
  </si>
  <si>
    <t>Управління освіти Дніпровської РДА</t>
  </si>
  <si>
    <t>ТОВ "Автошкола "СІТІ"                                    Код 41404255</t>
  </si>
  <si>
    <t>Антоновича, 4/6, вул.</t>
  </si>
  <si>
    <t>Приміщення 1 поверху</t>
  </si>
  <si>
    <t>Спеціалізована школа І-ІІІ ступенів з поглибленим вивченням української мови та літератури № 87 імені                О. П. Довченка міста Києва</t>
  </si>
  <si>
    <t xml:space="preserve">Пн: 19-00 – 21-00
Ср: 19-00 – 21-00
Чт: 11-00 – 13-00
Пт: 11-00 – 13-00
</t>
  </si>
  <si>
    <t>Печерська РДА</t>
  </si>
  <si>
    <t>Управління освіти та інноваційного розвитку Печерської РДА</t>
  </si>
  <si>
    <t>Вул. Ольгінська, 2/4</t>
  </si>
  <si>
    <t xml:space="preserve">Спеціалізована школа № 94 «Еллада» </t>
  </si>
  <si>
    <t>ПП «ТСП» (24596322)</t>
  </si>
  <si>
    <t>Вул. Шота Руставелі, 47</t>
  </si>
  <si>
    <t>Школа І-ІІІ ступенів 
№ 78</t>
  </si>
  <si>
    <t xml:space="preserve">Приміщення 
(2 кабінети на 1 поверсі)
</t>
  </si>
  <si>
    <t>Інше (освітня діяльність)</t>
  </si>
  <si>
    <t>09.10.2012
(09.09.2014)</t>
  </si>
  <si>
    <t>Громадська організація «Клуб спортивного танцю «Фіделіо» (33058555)</t>
  </si>
  <si>
    <t>Приміщення (актовий зал на 4 поверсі)</t>
  </si>
  <si>
    <t>Розміщення: фізкультурно-спортивних закладів, діяльність яких спрямована на організацію та проведення занять різними видами спорту (спортивні танці)</t>
  </si>
  <si>
    <t>ТОВ "Центр Американської Англійської мови" (35207698)</t>
  </si>
  <si>
    <t>Печерський узвіз,13</t>
  </si>
  <si>
    <t>школа І - ІІІ ступенів № 134 ім. Ю. Гагаріна</t>
  </si>
  <si>
    <t>кабінети, ІІ, ІІІ поверхи</t>
  </si>
  <si>
    <t>Інше (додаткові освітні послуги (курси  английської мови)</t>
  </si>
  <si>
    <t>ФОП Намацалюк О. І. (2733118228)</t>
  </si>
  <si>
    <t>вул. Круглоуніверситетська, 9</t>
  </si>
  <si>
    <t>гімназія "Консул" № 86 Печерського району м. Києва</t>
  </si>
  <si>
    <t>кабінети, ІІІ поверх</t>
  </si>
  <si>
    <t>ТОВ "ВЕРЕСЕНЬ" (22861961)</t>
  </si>
  <si>
    <t>бул. Лесі Українки, 21-в</t>
  </si>
  <si>
    <t>Дошкільний навчальний заклад № 731</t>
  </si>
  <si>
    <t xml:space="preserve">Приміщення 
(музичний зал на 2 поверсі)
</t>
  </si>
  <si>
    <r>
      <rPr>
        <b/>
        <sz val="10"/>
        <rFont val="Calibri"/>
        <family val="2"/>
        <charset val="204"/>
        <scheme val="minor"/>
      </rPr>
      <t xml:space="preserve">60,2 кв.м </t>
    </r>
    <r>
      <rPr>
        <i/>
        <sz val="10"/>
        <rFont val="Calibri"/>
        <family val="2"/>
        <charset val="204"/>
        <scheme val="minor"/>
      </rPr>
      <t>(51,4 - погодинна оренда, 8,8 кв.м - постійна оренда)</t>
    </r>
  </si>
  <si>
    <r>
      <t xml:space="preserve">44,42
</t>
    </r>
    <r>
      <rPr>
        <i/>
        <sz val="10"/>
        <color theme="1"/>
        <rFont val="Calibri"/>
        <family val="2"/>
        <charset val="204"/>
      </rPr>
      <t>(51,4 кв.м)</t>
    </r>
  </si>
  <si>
    <r>
      <t xml:space="preserve">51,4 кв.м
Пн: 17.00-18.00
Вт: 17.00-18.00
Ср: 17.00-18.00
Чт: 17.00-18.00 
Пт: 17.00-18.00
</t>
    </r>
    <r>
      <rPr>
        <i/>
        <sz val="10"/>
        <color theme="1"/>
        <rFont val="Calibri"/>
        <family val="2"/>
        <charset val="204"/>
      </rPr>
      <t>(8,8 кв.м - використовується постійно)</t>
    </r>
  </si>
  <si>
    <r>
      <rPr>
        <b/>
        <sz val="10"/>
        <color theme="1"/>
        <rFont val="Calibri"/>
        <family val="2"/>
        <charset val="204"/>
      </rPr>
      <t>5</t>
    </r>
    <r>
      <rPr>
        <sz val="10"/>
        <color theme="1"/>
        <rFont val="Calibri"/>
        <family val="2"/>
        <charset val="204"/>
      </rPr>
      <t xml:space="preserve">
</t>
    </r>
    <r>
      <rPr>
        <i/>
        <sz val="10"/>
        <color theme="1"/>
        <rFont val="Calibri"/>
        <family val="2"/>
        <charset val="204"/>
      </rPr>
      <t>(51,4 кв.м)</t>
    </r>
  </si>
  <si>
    <r>
      <rPr>
        <b/>
        <sz val="10"/>
        <color theme="1"/>
        <rFont val="Calibri"/>
        <family val="2"/>
        <charset val="204"/>
      </rPr>
      <t>22</t>
    </r>
    <r>
      <rPr>
        <sz val="10"/>
        <color theme="1"/>
        <rFont val="Calibri"/>
        <family val="2"/>
        <charset val="204"/>
      </rPr>
      <t xml:space="preserve">
</t>
    </r>
    <r>
      <rPr>
        <i/>
        <sz val="10"/>
        <color theme="1"/>
        <rFont val="Calibri"/>
        <family val="2"/>
        <charset val="204"/>
      </rPr>
      <t>(51,4 кв.м)</t>
    </r>
  </si>
  <si>
    <r>
      <rPr>
        <b/>
        <sz val="10"/>
        <color theme="1"/>
        <rFont val="Calibri"/>
        <family val="2"/>
        <charset val="204"/>
      </rPr>
      <t>2802,58</t>
    </r>
    <r>
      <rPr>
        <sz val="10"/>
        <color theme="1"/>
        <rFont val="Calibri"/>
        <family val="2"/>
        <charset val="204"/>
      </rPr>
      <t xml:space="preserve">
</t>
    </r>
    <r>
      <rPr>
        <i/>
        <sz val="8"/>
        <color theme="1"/>
        <rFont val="Calibri"/>
        <family val="2"/>
        <charset val="204"/>
      </rPr>
      <t>(51,4 кв.м - 977,24 грн/міс, 8,8 кв.м - 1825,34 грн/міс (50%))</t>
    </r>
  </si>
  <si>
    <r>
      <t xml:space="preserve">146,6 кв.м
Пн: 19.00-20.30
Вт: 19.00-20.30
Ср: 19.00-20.30
Чт: 19.00-20.30
Пт: 19.00-20.30
Сб: 15.00-16.30
</t>
    </r>
    <r>
      <rPr>
        <i/>
        <sz val="10"/>
        <color theme="1"/>
        <rFont val="Calibri"/>
        <family val="2"/>
        <charset val="204"/>
      </rPr>
      <t>(субота – розрахунок як за цілий день)</t>
    </r>
  </si>
  <si>
    <t xml:space="preserve">
Пн: 15.30-17.00
Вт: 15.30-17.00
Ср: 15.30-17.00
Чт: 15.30-17.00 
</t>
  </si>
  <si>
    <t>Інше (освітня діяльність (курси з английської мови)</t>
  </si>
  <si>
    <t>216,3 кв.м (12,7 кв.м -постійно,   203,6 - погодинно)</t>
  </si>
  <si>
    <t xml:space="preserve">    203,6 кв. м -220,46 грн</t>
  </si>
  <si>
    <t xml:space="preserve">203,6 кв.м
Пн: 16.00-20.00
Вт: 16.00-20.00
Ср: 16.00-20.00
Чт: 16.00-20.00
Нд: 13.00-17.00
</t>
  </si>
  <si>
    <t xml:space="preserve">203,6 -20год/тиждень, </t>
  </si>
  <si>
    <t>88 год/місяць</t>
  </si>
  <si>
    <t>192,1 кв. м (10,3 кв.м - постійно, 181,8 - погодинно)</t>
  </si>
  <si>
    <t>181,1 кв. м - 134,22 грн</t>
  </si>
  <si>
    <t xml:space="preserve">181,8 кв.м
Пн: 16.00-20.00
Вт: 16.00-20.00
Ср: 16.00-20.00
Чт: 16.00-20.00
Нд: 13.00-17.00
</t>
  </si>
  <si>
    <t>181,8 кв. м - 20/год/тиждень</t>
  </si>
  <si>
    <t xml:space="preserve">  Інформація внесена в ЄІС. 
Заборгованості немає.</t>
  </si>
  <si>
    <t>Протокол №69 від 14.11.2017 - питання не розглянуто та перенесено.</t>
  </si>
  <si>
    <t>1-й Повторний</t>
  </si>
  <si>
    <t xml:space="preserve">П
ПН: 15.00-15.30
       15.35-16.00
        16.05-16.25
СР: 15.00-15.30
       15.40-16.05
ЧТ: 15.00-15.30
       15.35-16.00
        16.05-16.25
ПТ: 15.00-15.30
       15.40-16.05 
(5 год. на тиждень)
</t>
  </si>
  <si>
    <t>Інше (освітні послуги: підготовка дітей до школи)</t>
  </si>
  <si>
    <t>Приміщення 
(кабінет на 1  поверсі)</t>
  </si>
  <si>
    <t>Дошкільний навчальний заклад № 298</t>
  </si>
  <si>
    <t>Дружби Народів Бульвар , 29-А</t>
  </si>
  <si>
    <t>НВЗО «Школа-ліцей «Обдаровання» Київської Академії наук 
(21703616)</t>
  </si>
  <si>
    <t>13.10.2017</t>
  </si>
  <si>
    <t>08/17659</t>
  </si>
  <si>
    <t>105/01-2460/В-04</t>
  </si>
  <si>
    <t>Про розгляд звернення Печерської районної в місті Києві державної адміністрації щодо продовження строку дії договору оренди - Навчально-виховний заклад освіти "Школа-ліцей "Обдаровання" Київської академії наук, бульв. Дружби Народів, 29-А (вих. №105/01-2460/В-04 від 12.10.2017; вх. №08/17659 від 13.10.2017). 
Доповідач: представник району.</t>
  </si>
  <si>
    <t>П
ПН. 15:00-15:30
ВТ. 15:00-15:30
ЧТ. 15:30-16:00
ПТ. 15:30-16:00 
(2 год. на тиждень)</t>
  </si>
  <si>
    <t>Приміщення 
(кабінет на 2  поверсі)</t>
  </si>
  <si>
    <t>Дошкільний навчальний заклад № 457</t>
  </si>
  <si>
    <t>Чигоріна Вул., 61</t>
  </si>
  <si>
    <t>Про розгляд звернення Печерської районної в місті Києві державної адміністрації щодо продовження строку дії договору оренди - Навчально-виховний заклад освіти "Школа-ліцей "Обдаровання" Київської академії наук, вул. Чигоріна, 61 (вих. №105/01-2460/В-04 від 12.10.2017; вх. №08/17659 від 13.10.2017). 
Доповідач: представник району.</t>
  </si>
  <si>
    <t>П
ВТ. 15:30-16:30
Ср. 15:30-16:30
Чт. 15:30-16:30
ПТ. 15:30-16:30 (
4 год. на тиждень)</t>
  </si>
  <si>
    <t>Дошкільний навчальний заклад № 325</t>
  </si>
  <si>
    <t>Дружби Народів Бульвар , 7а</t>
  </si>
  <si>
    <t>Про розгляд звернення Печерської районної в місті Києві державної адміністрації щодо продовження строку дії договору оренди - Навчально-виховний заклад освіти "Школа-ліцей "Обдаровання" Київської академії наук, бульв. Дружби Народів, 7-А (вих. №105/01-2460/В-04 від 12.10.2017; вх. №08/17659 від 13.10.2017). 
Доповідач: представник району.</t>
  </si>
  <si>
    <t>П
ПН. 15:15-16:15
ВТ. 15:15-16:15
СР. 15:15-16:15
ЧТ. 15:15-16:15
ПТ. 15:15-16:15 
(5 год. на тиждень)</t>
  </si>
  <si>
    <t>Приміщення 
(2 кабінети на 1 та 2 поверсі)</t>
  </si>
  <si>
    <t>Дошкільний навчальний заклад № 632</t>
  </si>
  <si>
    <t>Телеграфний провулок, 2-А</t>
  </si>
  <si>
    <t>Про розгляд звернення Печерської районної в місті Києві державної адміністрації щодо продовження строку дії договору оренди - Навчально-виховний заклад освіти "Школа-ліцей "Обдаровання" Київської академії наук, пров. Телеграфний, 2-А (вих. №105/01-2460/В-04 від 12.10.2017; вх. №08/17659 від 13.10.2017). 
Доповідач: представник району.</t>
  </si>
  <si>
    <t>П
ПН. 15:30-16:30
ВТ. 15:30-17:00
СР. 15:30-17:00
ЧТ. 15:30-17:00
ПТ. 15:30-17:00 
(7 год. на тиждень)</t>
  </si>
  <si>
    <t>Приміщення 
(2 кабінети на 2 та 3 поверсі)</t>
  </si>
  <si>
    <t>Дошкільний навчальний заклад № 1</t>
  </si>
  <si>
    <t xml:space="preserve"> Аскольдів провулок,5</t>
  </si>
  <si>
    <t>09.10.2012
(08.05.2015)</t>
  </si>
  <si>
    <t>Про розгляд звернення Печерської районної в місті Києві державної адміністрації щодо продовження строку дії договору оренди - Навчально-виховний заклад освіти "Школа-ліцей "Обдаровання" Київської академії наук, пров. Аскольдів, 5 (вих. №105/01-2460/В-04 від 12.10.2017; вх. №08/17659 від 13.10.2017). 
Доповідач: представник району.</t>
  </si>
  <si>
    <t>П
ПН. 15:30-16:30
ВТ. 15:30-17:30
СР. 16:00-17:30
ЧТ. 15:30-16:30
ПТ. 15:00-17:30 
(8 год. на тиждень)</t>
  </si>
  <si>
    <t>Приміщення 
(кабінет на 1 поверсі)</t>
  </si>
  <si>
    <t xml:space="preserve">Дошкільний навчальний заклад № 152 </t>
  </si>
  <si>
    <t xml:space="preserve">Михайла Бойчука (Кіквідзе) Вул. , 3-А </t>
  </si>
  <si>
    <t>Про розгляд звернення Печерської районної в місті Києві державної адміністрації щодо продовження строку дії договору оренди - Навчально-виховний заклад освіти "Школа-ліцей "Обдаровання" Київської академії наук, вул. Михайла Бойчука (Кіквідзе), 3-А (вих. №105/01-2460/В-04 від 12.10.2017; вх. №08/17659 від 13.10.2017). 
Доповідач: представник району.</t>
  </si>
  <si>
    <t>П
ПН. 15:30-18:00
ВТ. 15:30-18:00
СР. 15:30-17:30
ЧТ. 15:30-18:00
Пт. 15:30-18:00 
(12 год. на тиждень)</t>
  </si>
  <si>
    <t>Приміщення 
(2 кабінети на 2 поверсі)</t>
  </si>
  <si>
    <t xml:space="preserve">Дошкільний навчальний заклад № 424 </t>
  </si>
  <si>
    <t xml:space="preserve"> Дружби Народів бульвар, 32а</t>
  </si>
  <si>
    <t>Про розгляд звернення Печерської районної в місті Києві державної адміністрації щодо продовження строку дії договору оренди - Навчально-виховний заклад освіти "Школа-ліцей "Обдаровання" Київської академії наук, бульв. Дружби Народів, 32-а (вих. №105/01-2460/В-04 від 12.10.2017; вх. №08/17659 від 13.10.2017). 
Доповідач: представник району.</t>
  </si>
  <si>
    <t xml:space="preserve">
Проведення спортивних занять з дітьми</t>
  </si>
  <si>
    <t>до закінчення терміну дії оцінки (29.09.2019)</t>
  </si>
  <si>
    <t>П
ПН. 19:00-20:30
СР. 19:00-20:30
ПТ. 19:15-20:15 
(4 год. на тиждень)</t>
  </si>
  <si>
    <t>СЗШ №317</t>
  </si>
  <si>
    <t>Булгакова вул, 12</t>
  </si>
  <si>
    <t>Молодіжна громадська організація "Спортивний клуб Сен-Бін", (26063506)</t>
  </si>
  <si>
    <t>Управління освіти, молоді та спорту Святошинської РДА</t>
  </si>
  <si>
    <t>17.10.2017</t>
  </si>
  <si>
    <t>08/17773</t>
  </si>
  <si>
    <t>107-30/7447</t>
  </si>
  <si>
    <t>Про розгляд звернення Святошинської райогнної у місті Києві державної адміністрації  щодо продовження договору оренди - Молодіжна громадська організація "Спортивний клуб "Сен-Бін", вул. Булгакова, 12 (вих. №107-30/7447 від 10.10.2017, вх. №08/17773 від 17.10.2017). 
Доповідач: представник району.</t>
  </si>
  <si>
    <t>П
ВТ. 16:00-18:00
ЧТ. 16:00-18:00 
(4 год. на тиждень)</t>
  </si>
  <si>
    <t>СЗШ №304</t>
  </si>
  <si>
    <t>Єфремова Академіка вул., 21-А</t>
  </si>
  <si>
    <t>Про розгляд звернення Святошинської райогнної у місті Києві державної адміністрації  щодо продовження договору оренди - Молодіжна громадська організація "Спортивний клуб "Сен-Бін", вул. Єфремова Академіка, 21-А (вих. №107-30/7447 від 10.10.2017, вх. №08/17773 від 17.10.2017). 
Доповідач: представник району.</t>
  </si>
  <si>
    <t xml:space="preserve">П
ПН.17:00-19:00 ВТ.16:00-20:00 СР.17:00-19:00            ЧТ.16:00-20:00
ПТ. 17.00-19.00 
(14 год. тиждень)
    </t>
  </si>
  <si>
    <t>Інше (проведення занять з бальних танців)</t>
  </si>
  <si>
    <t>Приміщення,           1 поверх</t>
  </si>
  <si>
    <t>Гімназія № 315</t>
  </si>
  <si>
    <t>Драгоманова вул., 27-А</t>
  </si>
  <si>
    <t>ФОП Родіонова І.Л.. (2860315543)</t>
  </si>
  <si>
    <t>08/17693</t>
  </si>
  <si>
    <t>101-10388/02</t>
  </si>
  <si>
    <t>Про розгляд звернення Дарницької районної в місті Києві державної адміністрації щодо продовження договору оренди - ФОП Родіонова І.Л., вул. Драгоманова, 27-А (вих. №101-10388/02 від 04.10.2017; вх. №08/17693 від 13.10.2017). 
Доповідач: представник району.</t>
  </si>
  <si>
    <t xml:space="preserve">
Проведення занять з логіки та англійської мови</t>
  </si>
  <si>
    <t>П
ПН. 15:00-18:00
ВТ. 15:00-18:00
СР. 15:00-18:00
ЧТ. 15:00-18:00
ПТ. 16:30-18:00 
(15 год. в тижд.)</t>
  </si>
  <si>
    <t>Приміщення, 2 поверх</t>
  </si>
  <si>
    <t>ДНЗ №33</t>
  </si>
  <si>
    <t>Осіння вул., 33А</t>
  </si>
  <si>
    <t>ТОВ "Стіліанлель", (38217145)</t>
  </si>
  <si>
    <t>03.10.2017</t>
  </si>
  <si>
    <t>08/16277</t>
  </si>
  <si>
    <t>107-30/6965</t>
  </si>
  <si>
    <t>Про розгляд звернення Святошинської райогнної у місті Києві державної адміністрації  щодо продовження договору оренди - ТОВ "Стіліанлєль", вул. Осіння, 33-А (вих. №107-30/6965 від 25.09.2017, вх. №08/16277 від 25.09.2017). 
Доповідач: представник району.</t>
  </si>
  <si>
    <t xml:space="preserve"> П 
ПН. 16:00-19:00
СР. 16:00-19:00 
ПТ. 16:00-19:00 
(9 год. на тижд.)
</t>
  </si>
  <si>
    <t>Нежитловий
ЗНЗ № 81</t>
  </si>
  <si>
    <t>Тичини П. проспект, 22-А</t>
  </si>
  <si>
    <t>ДГО "Спортивно-оздоровчий клуб "Бусі-До" (26384663)</t>
  </si>
  <si>
    <t>08/9817</t>
  </si>
  <si>
    <t>4678/26/2/103</t>
  </si>
  <si>
    <t>Про розгляд звернення Дніпровської районної в місті Києві державної адміністрації щодо продовження договору оренди - Дитяча громадська організація "Спортивно-оздоровий клуб "Бусі-До", просп. Тичини, 22-А (вих. №4678/26/2/103 від 29.05.2017; вх. №08/9817 від 29.05.2017). 
Доповідач: представник району.</t>
  </si>
  <si>
    <t xml:space="preserve">П,
ЧТ.: 18:30-21:00,
СБ.: 10:00-14:00
(25,46 за 1 год. 
56 год. на міс.) </t>
  </si>
  <si>
    <t>автошкола</t>
  </si>
  <si>
    <t>Тимошенка Маршала, 13Б</t>
  </si>
  <si>
    <t>ТОВ "Автошкола "Мустанг", код 36506509</t>
  </si>
  <si>
    <t>Київський університет імені Бориса Грінченка</t>
  </si>
  <si>
    <t>23.10.2017</t>
  </si>
  <si>
    <t>08/18076</t>
  </si>
  <si>
    <t>062/05/14-10041</t>
  </si>
  <si>
    <t>Про розгляд звернення Департаменту комунальної власності м. Києва виконавчого органу Київради (КМДА) щодо продовження строку дії договору оренди - ТОВ "Автошкола "Мустанг", вул. Тимошенка Маршала, 13-Б (вих. №062/05/14-10041 від 20.10.2017, вх. №08/18076 від 23.10.2017). 
Доповідач: представник Департаменту.</t>
  </si>
  <si>
    <t>Зміна ІУ (Зміна цільового призначення)</t>
  </si>
  <si>
    <t>7437/26/3/103</t>
  </si>
  <si>
    <t xml:space="preserve">08/14779 </t>
  </si>
  <si>
    <t>ФОП Сапун В.М. (Код 2918411614)</t>
  </si>
  <si>
    <t>Миколайчука Івана вул., 7 А</t>
  </si>
  <si>
    <t>17.2., 
9.3.1.</t>
  </si>
  <si>
    <t>8, 
18</t>
  </si>
  <si>
    <t>Нежилий</t>
  </si>
  <si>
    <t>1 грн. на рік</t>
  </si>
  <si>
    <t>Первинний</t>
  </si>
  <si>
    <t>Єдиний претендент</t>
  </si>
  <si>
    <t>ПАТ "Київенерго"</t>
  </si>
  <si>
    <t>приміщення; 1 поверх</t>
  </si>
  <si>
    <t>17.2.</t>
  </si>
  <si>
    <t>Голосіївська РДА</t>
  </si>
  <si>
    <t>Шевченківська РДА</t>
  </si>
  <si>
    <t>Мельникова вул., 39</t>
  </si>
  <si>
    <t>Приміщення, перший поверх</t>
  </si>
  <si>
    <t>немає</t>
  </si>
  <si>
    <t>Про розгляд звернення Шевченківської районної в місті Києві державної адміністрації щодо внесення змін до істотних умов договору оренди (зміна площі) - ТОВ "Рандсервіс", пров. Артилерійський, 5-А (вих. №109/01/25-9682 від 17.10.2017; вх. №08/18381 від 26.10.2017). 
Доповідач: представник району.</t>
  </si>
  <si>
    <t>109/01/25-9682</t>
  </si>
  <si>
    <t>08/18381</t>
  </si>
  <si>
    <t>Зміна ІУ (Зміна площі)</t>
  </si>
  <si>
    <t>Комунальне підприємство "Керуюча компанія з обслуговування житлового фонду Шевченківського району м. Києва"</t>
  </si>
  <si>
    <t>ТОВ "Рандсервіс" код 24265179</t>
  </si>
  <si>
    <t>Приміщення,перший поверх</t>
  </si>
  <si>
    <t>21.6.</t>
  </si>
  <si>
    <t>Побутове обслуговування населення (перукарня, ремонт взуття, ремонт одягу, пошив одягу)</t>
  </si>
  <si>
    <t>Про розгляд звернення Дарницької районної в місті Києві державної адміністрації щодо визначення орендної ставки у розмірі 15% - ФОП Гермашенко С.В., вул. Декабристів, 8-А (вих. №101-10711/02 від 10.10.2017; вх. №08/17696 від 13.10.2017). 
Доповідач: представник району.</t>
  </si>
  <si>
    <t>101-10711/02</t>
  </si>
  <si>
    <t>08/17696</t>
  </si>
  <si>
    <t>Зміна ІУ (збільшення плати: приведення у відповідність)</t>
  </si>
  <si>
    <t>ФОП Гермашенко С.В. (2307204460)</t>
  </si>
  <si>
    <t>Декабристів вул., 8-А</t>
  </si>
  <si>
    <t>Школа № 302</t>
  </si>
  <si>
    <t>Приміщення,           1-3 поверхи</t>
  </si>
  <si>
    <t>Інше (здійснення освітньої діяльності)</t>
  </si>
  <si>
    <t xml:space="preserve">П
ПН.16:00-17:30 ВТ.16:30-17:00 СР.16:00-17:00            ЧТ.16:00-17:30    </t>
  </si>
  <si>
    <t>Про розгляд звернення Дарницької районної в місті Києві державної адміністрації щодо внесення змін до істотних умов договору оренди (зміна площі) - ФОП Гермашенко С.В., вул. Декабристів, 8-А (вих. №101-10711/02 від 10.10.2017; вх. №08/17696 від 13.10.2017). 
Доповідач: представник району.</t>
  </si>
  <si>
    <t>Зміна ІУ (зміна площі)</t>
  </si>
  <si>
    <t>Про розгляд звернення Печерської районної в місті Києві державної адміністрації щодо внесення змін до істотних умов договору оренди (зміна площі) - КНП "Консультативно-діагностичний центр" Печерського району м. Києва, вул. Івана Мазепи, 2 (вих. №105/01-4332/1 від 02.10.2017; вх. №08/17451 від 11.10.2017).
Доповідач: представник району.</t>
  </si>
  <si>
    <t>105/01-4332/1</t>
  </si>
  <si>
    <t>08/17451</t>
  </si>
  <si>
    <t>11.10.2017</t>
  </si>
  <si>
    <t xml:space="preserve">Зміна ІУ (Зміна площі) </t>
  </si>
  <si>
    <t>КНП ЦПМСД Печерського району</t>
  </si>
  <si>
    <t>КНП "Консультативно-діагностичний центр" Печерського району м. Києва"  (26188567)</t>
  </si>
  <si>
    <t>Нежитловий</t>
  </si>
  <si>
    <t>Приміщення, 1, 2 поверх</t>
  </si>
  <si>
    <t>19.3</t>
  </si>
  <si>
    <t xml:space="preserve">Розміщення комунального закладу охорони здоров"я, який утримується або частково фінансується за  рахунок бюджету міста Києва </t>
  </si>
  <si>
    <t>1 грн на  рік</t>
  </si>
  <si>
    <t xml:space="preserve">Зміна площі у зв'язку із зменшенням орендованого приміщення.                     Було  392,1 кв. м, 
Стало
217,9 кв. м , 174,2 кв. м буде використовувати КНП ЦПМСД
</t>
  </si>
  <si>
    <t>єдиний претендент</t>
  </si>
  <si>
    <t>29</t>
  </si>
  <si>
    <t>Громадська організація</t>
  </si>
  <si>
    <t>Про розгляд звернення Дніпровської районної в місті Києві державної адміністрації щодо внесення змін до істотних умов (зміна площі) - Київська міська клінічна лікарня №5, вул. Митрополита Андрея Шептицького, 5 (вих. №8218/26/2/103 від 22.09.2017; вх. №08/16282 від 25.09.2017). 
Доповідач: представник району.</t>
  </si>
  <si>
    <t>8218/26/2/103</t>
  </si>
  <si>
    <t>08/16282</t>
  </si>
  <si>
    <t>Стандартизована</t>
  </si>
  <si>
    <t xml:space="preserve">КНП "КДЦ Дніпровського району м. Києва" </t>
  </si>
  <si>
    <t>Київська міська клінічна лікарня № 5 (00185028)</t>
  </si>
  <si>
    <t>Митрополита Андрея Шептицького вул., 5</t>
  </si>
  <si>
    <t>п. 19.3.</t>
  </si>
  <si>
    <t>Комунальний заклад охорони здоров'я</t>
  </si>
  <si>
    <t xml:space="preserve"> М</t>
  </si>
  <si>
    <t xml:space="preserve"> Зміна площі з 56,10 кв. м. на 57,50 кв. м. </t>
  </si>
  <si>
    <t>Про розгляд звернення Голосіївської районної в місті Києві державної адміністрації щодо продовження терміну дії договору оренди - ТОВ "Алдакс", просп. Науки, 102 (вих. №100-18623 від 23.10.2017; вх. №08/18602 від 30.10.2017). 
Доповідач: представник району.</t>
  </si>
  <si>
    <t>100-18623</t>
  </si>
  <si>
    <t>08/18602</t>
  </si>
  <si>
    <t>КП "КК ОЖФ Голосіївського району                       м. Києва"</t>
  </si>
  <si>
    <t>ТОВ "АЛДАКС"                Код 23730404</t>
  </si>
  <si>
    <t>Науки проспект, 102</t>
  </si>
  <si>
    <t>16,                9.3.</t>
  </si>
  <si>
    <t>Торговий об"єкт, промтовари+товари підакцизної групи</t>
  </si>
  <si>
    <t>Протокол №72 від 05.12.2017 - на чергове засідання.</t>
  </si>
  <si>
    <t>73,50 кв.м - торговий автомат;                                 20,00 кв.м - промтовари+ товари піакцизної групи</t>
  </si>
  <si>
    <t>1, 
4</t>
  </si>
  <si>
    <t>101-11361/02</t>
  </si>
  <si>
    <t>08/18640</t>
  </si>
  <si>
    <t>29.09.2014</t>
  </si>
  <si>
    <t>ФОП Гайворонська О.С. (2609114964)</t>
  </si>
  <si>
    <t>17.2</t>
  </si>
  <si>
    <t>Продтовари (крім товарів підакцизної групи)</t>
  </si>
  <si>
    <t xml:space="preserve">2 роки 
364 дні 
</t>
  </si>
  <si>
    <t>17.2             9.3</t>
  </si>
  <si>
    <t>Про розгляд звернення Дарницької районної в місті Києві державної адміністрації щодо продовження договору оренди - ФОП Гайворонська О.С., вул. Харківське шосе, 61-А (вих. №101-11361/02 від 27.10.2017; вх. №08/18640 від 31.10.2017). Доповідач: представник району.</t>
  </si>
  <si>
    <t>Харківське шосе, 61-А</t>
  </si>
  <si>
    <t>Продтовари (крім товарів підакцизної групи) (9,56 кв. м); Промтовари + товари підакцизної групи (пиво) (12,10 кв. м)</t>
  </si>
  <si>
    <t>Солом'янська РДА</t>
  </si>
  <si>
    <t>1 грн на рік</t>
  </si>
  <si>
    <t>2 роки         364 дні</t>
  </si>
  <si>
    <t>2-й Повторний</t>
  </si>
  <si>
    <t>9707/26/2/103</t>
  </si>
  <si>
    <t>08/19230</t>
  </si>
  <si>
    <t>31.10.2017</t>
  </si>
  <si>
    <t>30.06.2017</t>
  </si>
  <si>
    <t>01.11.2003</t>
  </si>
  <si>
    <t>Райдужна вул., 51</t>
  </si>
  <si>
    <t>Нежитловий
ДНЗ  № 772</t>
  </si>
  <si>
    <t>303,50</t>
  </si>
  <si>
    <t>3929900,00</t>
  </si>
  <si>
    <t xml:space="preserve">Про розгляд звернення Дніпровської районної в місті Києві державної адміністрації щодо внесення змін до істотних умов (зміна цільового використання) - ФОП Сапун В.М., вул. Івана Миколайчука, 7-А (вих. №7437/26/3/103 від 29.08.2017; вх. №08/14779 від 29.08.2017). Протокол №66 від 19.10.2017 - питання не набрало необхідної кількості голосів. 
Доповідач: представник району.
</t>
  </si>
  <si>
    <t>Про розгляд звернення Дніпровської районної в м.Києві державної адміністрації  щодопродовження строку дії  договору оренди - МБФ "Відкрите серце", вул. Райдужна, 51 (вих. №9707/26/2/103 від 08.11.2017, вх. №08/19230 від 09.11.2017). 
Доповідач: представникрайону.</t>
  </si>
  <si>
    <t>Івана Мазепи вул., 2</t>
  </si>
  <si>
    <t>Про розгляд звернення Дарницької районної в місті Києві державної адміністрації щодо оголошення конкурсу на право оренди нежитлових приміщень - вул. Княжий затон, 7-А (вих. №101-12985/03 від 30.11.2017; вх. №08/20659 від 04.12.2017). 
Доповідач: представник району.</t>
  </si>
  <si>
    <t>101-12985/03</t>
  </si>
  <si>
    <t>08/20659</t>
  </si>
  <si>
    <t>20.07.2017 20.11.2017 21.11.2017 23.11.2017</t>
  </si>
  <si>
    <t>Оголошення конкурсу</t>
  </si>
  <si>
    <t>1) ТОВ "Клуб Світогляд"  (40956268);                  2) ФОП Беззубенко О.А. (2813108201);             3) ТОВ "Спортивно-патріотичний клуб "Україна""           (40131827);                 4) ТОВ "ПромГуртТрейдер" (32306700)</t>
  </si>
  <si>
    <t>Княжий Затон вул., 7-А</t>
  </si>
  <si>
    <t>Теплиця на території Школи         № 314</t>
  </si>
  <si>
    <t>24.1</t>
  </si>
  <si>
    <t xml:space="preserve">                             +</t>
  </si>
  <si>
    <t>Про розгляд звернення Шевченківської районної в місті Києві державної адміністрації щодо оголошення конкурсу на право оренди нежитлових приміщень - вул.Рейтарська, 18 (вих. №109/01/25-11688 від 29.11.2017; вх. №08/20833 від 06.12.2017). 
Доповідач: представник району.</t>
  </si>
  <si>
    <t>109/01/25-11688</t>
  </si>
  <si>
    <t>08/20833</t>
  </si>
  <si>
    <t xml:space="preserve">ФОП Войнова Н.В.
код  2722808843
 ФОП Федоренко В.М.
код  2122706358
Б Ф «СВЯТО-ПОКРОВСЬКИЙ»
код  26560251
 ПП «АЛЬБА ПЛЮС»
код  33746605
</t>
  </si>
  <si>
    <t>Рейтарська вул., 18</t>
  </si>
  <si>
    <t>Приміщення, цоколь</t>
  </si>
  <si>
    <t xml:space="preserve">                                                                              21.6.             
 29  
17.2           9.3.</t>
  </si>
  <si>
    <t xml:space="preserve"> Побутове обслуговування населення (пошив та ремонт одягу),                         
Громадська організація,                        Промтовари та продтовари (крім товарів підакцизної групи)
</t>
  </si>
  <si>
    <t xml:space="preserve">                                                   5, 
1, 
 4,                  18              </t>
  </si>
  <si>
    <t>Про розгляд звернення Дніпровської районної в місті Києві державної адміністрації щодо оголошення конкрсу на право оренди нежитлових приміщень - вул. Петра Запорожця, 9 (вих. №9950/26/2/103 від 16.11.2017; вх. №08/19781 від 20.11.2017). 
Доповідач: представник району.</t>
  </si>
  <si>
    <t>9950/26/2/103</t>
  </si>
  <si>
    <t>08/19781</t>
  </si>
  <si>
    <t>02.10.2017 09.10.2017</t>
  </si>
  <si>
    <t>29.09.2017</t>
  </si>
  <si>
    <t>31.07.2017</t>
  </si>
  <si>
    <t>КПОЖФ</t>
  </si>
  <si>
    <t>ФОП Білан О. В. (3196703305), ТОВ "ПромГуртТрейдер" (32306700)</t>
  </si>
  <si>
    <t xml:space="preserve"> Запорожця П.  вул., 9</t>
  </si>
  <si>
    <t>нежитловий</t>
  </si>
  <si>
    <t xml:space="preserve">приміщення </t>
  </si>
  <si>
    <t>21.6</t>
  </si>
  <si>
    <t>Розміщення перукарні</t>
  </si>
  <si>
    <t>Про розгляд звернення Дніпровської районної в місті Києві державної адміністрації щодо оголошення конкурсу на право оренди нежитлових приміщень - вул. І.Миколайчука, 11 (вих. №10249/26/2/103 від 24.11.2017; вх. №08/20263 від 27.11.2017). 
Доповідач: представник району.</t>
  </si>
  <si>
    <t>10249/26/2/103</t>
  </si>
  <si>
    <t>08/20263</t>
  </si>
  <si>
    <t>20.11.2017 13.11.2017</t>
  </si>
  <si>
    <t>07.11.2017</t>
  </si>
  <si>
    <t>31.08.2017</t>
  </si>
  <si>
    <t>ФОП Пазюк Л. В. (2753907845), ТОВ "ПромГуртТрейдер" (32306700)</t>
  </si>
  <si>
    <t>Миколайчука І вул., 11</t>
  </si>
  <si>
    <t>Про розгляд звернення Голосіївської районної в місті Києві державної адміністрації щодо оголошення конкурсу на право оренди - вул. Васильківська,11/11 (вих. №100-20259 від 17.11.2017; вх. №08/19881 від 21.11.2017). 
Доповідач: представник району.</t>
  </si>
  <si>
    <t>100-20259</t>
  </si>
  <si>
    <t>08/19881</t>
  </si>
  <si>
    <t>КП "КК ОЖФ Голосіївського району міста Києва"</t>
  </si>
  <si>
    <t>ПП "Буглак Дмитро Володимирович"; ФОП Федоренко Володимир Миколайович</t>
  </si>
  <si>
    <t xml:space="preserve">Васильківська вул., 11/11, </t>
  </si>
  <si>
    <t xml:space="preserve">Приміщення </t>
  </si>
  <si>
    <t>Побутове обслуговування населення</t>
  </si>
  <si>
    <r>
      <t>Про розгляд звернення Печерської районної в місті Києві державної адміністрації щодо оголошення конкурсу на право оренди нежитлових приміщень - вул.Левандовська, 4 (вих. №105/01-3996/1 від 29.11.2017; вх. №08/20629 від 04.12.2017).</t>
    </r>
    <r>
      <rPr>
        <i/>
        <sz val="10"/>
        <rFont val="Calibri"/>
        <family val="2"/>
        <charset val="204"/>
        <scheme val="minor"/>
      </rPr>
      <t xml:space="preserve"> </t>
    </r>
    <r>
      <rPr>
        <sz val="10"/>
        <rFont val="Calibri"/>
        <family val="2"/>
        <charset val="204"/>
        <scheme val="minor"/>
      </rPr>
      <t xml:space="preserve">
Доповідач: представник району.</t>
    </r>
  </si>
  <si>
    <t>105/01-3996/1</t>
  </si>
  <si>
    <t>08/20629</t>
  </si>
  <si>
    <t>04.12.2017</t>
  </si>
  <si>
    <t>КК ОЖФ Печерського району</t>
  </si>
  <si>
    <t>ГО "Спортивна спільнота" (40587463)                     ГО "Спортивний клуб "РУКБО" (36100227)                      ГО "Київський центр підтримки підприємництва" (41134970)</t>
  </si>
  <si>
    <t>Левандовська вул., 4</t>
  </si>
  <si>
    <t>Приміщення, підвал</t>
  </si>
  <si>
    <t>Розміщення:                            - громадської організації, яка здійснює безкоштовну психологічну, соціальну допомогу, реабілітацію та адаптацію інвалідів та інших осіб  - учасників АТО;                      - громадської організації на площі, що не використовується для провадження підприємницької діяльност</t>
  </si>
  <si>
    <t>стандартизована</t>
  </si>
  <si>
    <t>Вивчався попит як для розміщення громадської організації, яка здійснює безкоштовну психологічну, соціальну допомогу, реабілітацію та адаптацію інвалідів та інших осіб  - учасників АТО із застосуванням орендної ставки 1 грн на рік, 20,0 - 1%, 12,0 - 4%</t>
  </si>
  <si>
    <t>4</t>
  </si>
  <si>
    <t>27.11.2017</t>
  </si>
  <si>
    <t>м</t>
  </si>
  <si>
    <t>УО Солом'янської РДА</t>
  </si>
  <si>
    <t>первинний</t>
  </si>
  <si>
    <t>06.12.2017</t>
  </si>
  <si>
    <t>житловий</t>
  </si>
  <si>
    <t>Про розгляд звернення Департаменту комунальної власності м. Києва виконавчого органу Київради (КМДА) щодо погодження укладання договору оренди з єдиним претендентом - ПВНЗ "Київський медичний університет", вул. Кирилівська, 103-А К.1  (вих. №062/05/16-11548 від 29.11.2017, вх. №08/20429 від 29.11.2017). 
Доповідач: представник Департаменту.</t>
  </si>
  <si>
    <t>062/05/16-11548</t>
  </si>
  <si>
    <t>08/20429</t>
  </si>
  <si>
    <t>29.11.2017</t>
  </si>
  <si>
    <t>ТМО "Психіатрія" у місті Києві</t>
  </si>
  <si>
    <t>ПВНЗ "Київський медичний унверситет", 16478809</t>
  </si>
  <si>
    <t>Кирилівська вул., 103-А,К.1</t>
  </si>
  <si>
    <t>приміщення; 2 поверх</t>
  </si>
  <si>
    <t>27.1.</t>
  </si>
  <si>
    <t>приватний навчальний заклад</t>
  </si>
  <si>
    <t>Про розгляд звернення Святошинської районної у місті Києві державної адміністрації щодо погодження укладання договору оренди з єдиним претендентом - ГО "Спортивний клуб "Торнадо Данс", вул. Генерала Наумова, 35-А (вих. №107-30/8583 від 24.11.2017, вх. №08/20265 від 27.11.2017). 
Доповідач: представник району.</t>
  </si>
  <si>
    <t>107-30/8583</t>
  </si>
  <si>
    <t>08/20265</t>
  </si>
  <si>
    <t>27.10.2017</t>
  </si>
  <si>
    <t>-</t>
  </si>
  <si>
    <t>Наумова Генерала вул., 35А</t>
  </si>
  <si>
    <t>24.1.</t>
  </si>
  <si>
    <t>П, 
ПН. 12:30-19:30
ВТ. 15:00-18:00
СР. 12:30-19:30
ЧТ. 15:00-18:00
ПТ. 15:30-19:30
(14 год. в тиждень)</t>
  </si>
  <si>
    <t xml:space="preserve">
Проведення навчально-тренувальних занять</t>
  </si>
  <si>
    <t>Деснянська РДА</t>
  </si>
  <si>
    <t>приміщення, 1 поверх</t>
  </si>
  <si>
    <t>Про розгляд звернення Оболонської районної в місті Києві державної адміністрації щодо погодження укладання договору оренди з єдиним претендентом - ТОВ "Спортивно-патріотичний клуб "Україна", вул. П.Калнишевського, 3-А (вих. №104-9987 від 23.11.2017; вх. №08/20251 від 27.11.2017). 
Доповідач: представник району.</t>
  </si>
  <si>
    <t>104-9987</t>
  </si>
  <si>
    <t>08/20251</t>
  </si>
  <si>
    <t>Оболонська РДА</t>
  </si>
  <si>
    <t>УО Оболонської РДА</t>
  </si>
  <si>
    <t>Петра Калнишевського вул., 3-А</t>
  </si>
  <si>
    <t xml:space="preserve">П                        Пн.:18:00 - 19:00                  Вт.:17:00 - 19:00                      Ср.: 18:00 - 19:00                       Чт.:17:00 - 19:00                     Пт.:  18:00 - 19:00          Сб: 10:00 - 15:00 (доба), 
(31 год. на міс.)     </t>
  </si>
  <si>
    <t xml:space="preserve"> (розрахунок за цілодобову оренду)           </t>
  </si>
  <si>
    <t xml:space="preserve">Про розгляд звернення Деснянської районної в місті Києві державної адміністрації щодо погодження укладання договору оренди з єдиним претендентом - ФОП Войнова Н.В. вул. Жукова Маршала, 19-А  (вих. №102/03/26-10416 від 21.11.2017, вх. №08/20087 від 23.11.2017).  
Доповідач: представник району.
</t>
  </si>
  <si>
    <t>102/03/26-10416</t>
  </si>
  <si>
    <t>08/20087</t>
  </si>
  <si>
    <t>ФОП Войнова Н.В. (2722808843)</t>
  </si>
  <si>
    <t>Жукова Маршала вул., 19-А</t>
  </si>
  <si>
    <t>Про розгляд звернення Департаменту комунальної власності м. Києва виконавчого органу Київради (КМДА) щодо погодження укладання договору оренди з єдиним претендентом - ФОП Єнько О.Ю.,  бульв. Перова, 7-а, літ. А (вих. №062/05/13-11268 від 23.11.2017, вх. №08/20089 від 23.11.2017). 
Доповідач: представник Департаменту.</t>
  </si>
  <si>
    <t>062/05/13-11268</t>
  </si>
  <si>
    <t>08/20089</t>
  </si>
  <si>
    <t>23.11.2017</t>
  </si>
  <si>
    <t>КЖСЕ</t>
  </si>
  <si>
    <t>ФО-П Єнько О.Ю., код 3160412892</t>
  </si>
  <si>
    <t>Перова бульвар, 7а літ.А</t>
  </si>
  <si>
    <t>Про розгляд звернення Департаменту комунальної власності м. Києва виконавчого органу Київради (КМДА) щодо погодження укладання договору оренди  з єдиним претендентом  - ФОП Стасюк Т.В., вул. Пухівська, 1-а літ. "З И"  (вих. №062/05/12-11550 від 29.11.2017, вх. №08/20427 від 29.11.2017). 
Доповідач: представник Департаменту.</t>
  </si>
  <si>
    <t>062/05/12-11550</t>
  </si>
  <si>
    <t>08/20427</t>
  </si>
  <si>
    <t>ФОП Стасюк Т.В., 2546612422</t>
  </si>
  <si>
    <t>Пухівська вул., 1-а літ. "З И"</t>
  </si>
  <si>
    <t>н/будівля</t>
  </si>
  <si>
    <t>17.3.</t>
  </si>
  <si>
    <t>склад</t>
  </si>
  <si>
    <t>Про розгляд звернення Департаменту комунальної власності м. Києва виконавчого органу Київради (КМДА) щодо погодження укладання договору оренди  з єдиним претендентом  - ТОВ " ДЬЮТІ ФРІ ПІ ДЖЕЙ ЮКРЕЙН", просп. Повітрофлотський, 81 літ.Г  (вих. №062/05/18-11549 від 29.11.2017, вх. №08/20428 від 29.11.2017). 
Доповідач: представник Департаменту.</t>
  </si>
  <si>
    <t>062/05/18-11549</t>
  </si>
  <si>
    <t xml:space="preserve">08/20428 </t>
  </si>
  <si>
    <t>КП МА "Київ" (Жуляни)</t>
  </si>
  <si>
    <t>ТОВ "ДЬЮТІ ФРІ ПІ ДЖЕЙ ЮКРЕЙН", 39419168</t>
  </si>
  <si>
    <t>Повітрофлотський просп., 81 ЛІТ.Г</t>
  </si>
  <si>
    <t>Про розгляд звернення Департаменту комунальної власності м. Києва виконавчого органу Київради (КМДА) щодо погодження  укладання договору оренди  з єдиним претендентом  - ФОП Онищенко Б.Г., просп. Героїв Сталінграда, 65 (вих. №062/05/20-11645 від 01.12.2017, вх. №08/20585 від 01.12.2017). 
Доповідач: представник Департаменту.</t>
  </si>
  <si>
    <t>062/05/20-11645</t>
  </si>
  <si>
    <t>08/20585</t>
  </si>
  <si>
    <t>01.12.2017</t>
  </si>
  <si>
    <t>КП "Фармація"</t>
  </si>
  <si>
    <t>ФОП Онищенко Б.Г.                         3290209290</t>
  </si>
  <si>
    <t>Героїв Сталінграду проспект, 65</t>
  </si>
  <si>
    <t>продтовари (крім товарів підакцизної групм)</t>
  </si>
  <si>
    <t xml:space="preserve">Про розгляд звернення Деснянської районної в місті Києві державної адміністрації щодо погодження укладання договору оренди з єдиним претендентом - ФОП Левадна І.Г. вул. Шолом-Алейхема, 18 (вих. №102/03/26-10415 від 21.11.2017, вх. №08/20080 від 23.11.2017).  
Доповідач: представник району.
</t>
  </si>
  <si>
    <t>102/03/26-10415</t>
  </si>
  <si>
    <t>08/20080</t>
  </si>
  <si>
    <t xml:space="preserve"> 15.09.2017</t>
  </si>
  <si>
    <t>КП «Ватутінськінвестбуд»</t>
  </si>
  <si>
    <t>ФО-П Левадна І.Г. (2493902946)</t>
  </si>
  <si>
    <t>Шолом-Алейхема вул., 18</t>
  </si>
  <si>
    <t>УО Голосіївської РДА</t>
  </si>
  <si>
    <t>Про розгляд звернення Дарницької районної в місті Києві державної адміністрації щодо погодження укладання договору оренди з єдиним претендентом - ПАТ "Укртелеком", вул. Вербицького, 28-Г(вих. №101-13060/03 від 01.12.2017; вх. №08/20662 від 04.12.2017). 
Доповідач: представник району.</t>
  </si>
  <si>
    <t>101-13060/03</t>
  </si>
  <si>
    <t>08/20662</t>
  </si>
  <si>
    <t>ПАТ "Укртелеком" (21560766)</t>
  </si>
  <si>
    <t>Вербицького вул., 28-Г</t>
  </si>
  <si>
    <t>Інше (розміщення обладнання проводового радіомовлення, що забезпечує роботу радіоточок населення Дарницького району)</t>
  </si>
  <si>
    <t>Про розгляд звернення Дарницької районної в місті Києві державної адміністрації щодо погодження укладання договору оренди з єдиним претендентом - ПАТ "Укртелеком", вул. Вербицького, 24-Б (вих. №101-13060/03 від 01.12.2017; вх. №08/20662 від 04.12.2017). 
Доповідач: представник району.</t>
  </si>
  <si>
    <t>Вербицького вул., 24-Б</t>
  </si>
  <si>
    <t>Про розгляд звернення Дарницької районної в місті Києві державної адміністрації щодо погодження укладання договору оренди з єдиним претендентом - ПАТ "Укртелеком", вул. Вірменська, 11 (вих. №101-13060/03 від 01.12.2017; вх. №08/20662 від 04.12.2017). 
Доповідач: представник району.</t>
  </si>
  <si>
    <t>Вірменська вул., 11</t>
  </si>
  <si>
    <t>Про розгляд звернення Дарницької районної в місті Києві державної адміністрації щодо погодження укладання договору оренди з єдиним претендентом - ПАТ "Укртелеком", вул. Драгоманова, 18 (вих. №101-13060/03 від 01.12.2017; вх. №08/20662 від 04.12.2017). 
Доповідач: представник району.</t>
  </si>
  <si>
    <t>Драгоманова вул., 18</t>
  </si>
  <si>
    <t>Про розгляд звернення Дарницької районної в місті Києві державної адміністрації щодо погодження укладання договору оренди з єдиним претендентом - ПАТ "Укртелеком", просп. П.Григоренка, 21 (вих. №101-13060/03 від 01.12.2017; вх. №08/20662 від 04.12.2017). 
Доповідач: представник району.</t>
  </si>
  <si>
    <t>П.Григоренка просп., 21</t>
  </si>
  <si>
    <t>Про розгляд звернення Дарницької районної в місті Києві державної адміністрації щодо погодження укладання договору оренди з єдиним претендентом - ПАТ "Укртелеком", вул. Вишняківська, 12 (вих. №101-13060/03 від 01.12.2017; вх. №08/20662 від 04.12.2017). 
Доповідач: представник району.</t>
  </si>
  <si>
    <t>Вишняківська вул., 12</t>
  </si>
  <si>
    <t>Про розгляд звернення Дарницької районної в місті Києві державної адміністрації щодо погодження укладання договору оренди з єдиним претендентом - ПАТ "Укртелеком", Харківське шосе, 158-Б (вих. №101-13060/03 від 01.12.2017; вх. №08/20662 від 04.12.2017). 
Доповідач: представник району.</t>
  </si>
  <si>
    <t>Харківське шосе, 158-Б</t>
  </si>
  <si>
    <t>Приміщення, технічний поверх</t>
  </si>
  <si>
    <t>Про розгляд звернення Дарницької районної в місті Києві державної адміністрації щодо погодження укладання договору оренди з єдиним претендентом - ПАТ "Укртелеком", Харківське шосе, 172-Б (вих. №101-13060/03 від 01.12.2017; вх. №08/20662 від 04.12.2017). 
Доповідач: представник району.</t>
  </si>
  <si>
    <t>Харківське шосе, 172-Б</t>
  </si>
  <si>
    <t>Про розгляд звернення Дарницької районної в місті Києві державної адміністрації щодо погодження укладання договору оренди з єдиним претендентом - ПАТ "Укртелеком", вул. С.Олійника, 7 (вих. №101-13060/03 від 01.12.2017; вх. №08/20662 від 04.12.2017). 
Доповідач: представник району.</t>
  </si>
  <si>
    <t>С.Олійника вул., 7</t>
  </si>
  <si>
    <t>Про розгляд звернення Дарницької районної в місті Києві державної адміністрації щодо погодження укладання договору оренди з єдиним претендентом - ПАТ "Укртелеком", вул. Декабристів, 8 (вих. №101-13060/03 від 01.12.2017; вх. №08/20662 від 04.12.2017). 
Доповідач: представник району.</t>
  </si>
  <si>
    <t>Декабристів вул., 8</t>
  </si>
  <si>
    <t>Про розгляд звернення Дарницької районної в місті Києві державної адміністрації щодо погодження укладання договору оренди з єдиним претендентом - ПАТ "Укртелеком", вул.  Декабристів, 6 (вих. №101-13060/03 від 01.12.2017; вх. №08/20662 від 04.12.2017). 
Доповідач: представник району.</t>
  </si>
  <si>
    <t>Декабристів вул., 6</t>
  </si>
  <si>
    <t>Про розгляд звернення Дарницької районної в місті Києві державної адміністрації щодо погодження укладання договору оренди з єдиним претендентом - ПАТ "Укртелеком", вул. Драгоманова,27 (вих. №101-13060/03 від 01.12.2017; вх. №08/20662 від 04.12.2017). 
Доповідач: представник району.</t>
  </si>
  <si>
    <t>Драгоманова вул., 27</t>
  </si>
  <si>
    <t>Про розгляд звернення Дарницької районної в місті Києві державної адміністрації щодо погодження укладання договору оренди з єдиним претендентом - ПАТ "Укртелеком", вул. Драгоманова, 42 (вих. №101-13060/03 від 01.12.2017; вх. №08/20662 від 04.12.2017). 
Доповідач: представник району.</t>
  </si>
  <si>
    <t>Драгоманова вул., 42</t>
  </si>
  <si>
    <t>Про розгляд звернення Дарницької районної в місті Києві державної адміністрації щодо погодження укладання договору оренди з єдиним претендентом - ПАТ "Укртелеком", вул. А.Ахматової, 11 (вих. №101-13060/03 від 01.12.2017; вх. №08/20662 від 04.12.2017). 
Доповідач: представник району.</t>
  </si>
  <si>
    <t>А.Ахматової вул., 11</t>
  </si>
  <si>
    <t>Про розгляд звернення Дарницької районної в місті Києві державної адміністрації щодо погодження укладання договору оренди з єдиним претендентом - ПАТ "Укртелеком", вул. Княжий затон, 17-А (вих. №101-13060/03 від 01.12.2017; вх. №08/20662 від 04.12.2017). 
Доповідач: представник району.</t>
  </si>
  <si>
    <t>Княжий Затон вул., 17-А</t>
  </si>
  <si>
    <t>Про розгляд звернення Дарницької районної в місті Києві державної адміністрації щодо погодження укладання договору оренди з єдиним претендентом - ПАТ "Укртелеком", Харківське шосе, 160-А (вих. №101-13060/03 від 01.12.2017; вх. №08/20662 від 04.12.2017). 
Доповідач: представник району.</t>
  </si>
  <si>
    <t>Харківське шосе, 160-А</t>
  </si>
  <si>
    <t>Про розгляд звернення Святошинської районної у місті Києві державної адміністрації щодо погодження укладання договору оренди з єдиним претендентом - ФОП Савенок Л.Л., вул. Симиренка, 5-Б (вих. №107-30/8582 від 24.11.2017, вх. №08/20247 від 27.11.2017). 
Доповідач: представник району.</t>
  </si>
  <si>
    <t>107-30/8582</t>
  </si>
  <si>
    <t>08/20247</t>
  </si>
  <si>
    <t>ДЮСШ №17</t>
  </si>
  <si>
    <t>Симиренка вул., 5-Б</t>
  </si>
  <si>
    <t>П                                                               ПН 11:00-14:00
ВТ 11:00-14:00
СР 11:00-14:00
ЧТ 11:00-14:00
ПТ 11:00-13:00 
(14 год. в тиждень)</t>
  </si>
  <si>
    <t xml:space="preserve">
Проведення занять з естетичного виховання</t>
  </si>
  <si>
    <t>Про розгляд звернення Шевченківської районної в місті Києві державної адміністрації щодо погодження укладання договору оренди з єдиним претендентом - ФОП Поворознюк І.І., пров. Делегатський, 1/28   (вих. №109/01/25-11666 від 28.11.2017; вх. №08/20830 від 06.12.2017). 
Доповідач: представник району.</t>
  </si>
  <si>
    <t>109/01/25-11666</t>
  </si>
  <si>
    <t xml:space="preserve"> 08/20830</t>
  </si>
  <si>
    <t>УО Шевченківської РДА</t>
  </si>
  <si>
    <t>ФОП Поворознюк І.І.                                    код 3372215643</t>
  </si>
  <si>
    <t>Делегатський пров. 1/28</t>
  </si>
  <si>
    <t>Школа  № 1</t>
  </si>
  <si>
    <t>Приміщення, четвертий
поверх</t>
  </si>
  <si>
    <t xml:space="preserve">Інше 
(спортивно-бальні танці)
</t>
  </si>
  <si>
    <t xml:space="preserve">П, 
ВТ. 19:00-20:00              ЧТ.19:00-20:00    ПТ.18:00-19:00  </t>
  </si>
  <si>
    <t>Про розгляд звернення Оболонської районної в місті Києві державної адміністрації щодо погодження укладання договору оренди з єдиним претендентом - ФОП Багрій Н.В., просп. Оболонський, 16-Д (вих. №104-9987 від 23.11.2017; вх. №08/20251 від 27.11.2017). 
Доповідач: представник району.</t>
  </si>
  <si>
    <t>Оболонський проспект, 16-Д</t>
  </si>
  <si>
    <t xml:space="preserve">П                        Пн.:16:00 - 18:00                  Вт.:16:00 - 18:00                      Ср.: 16:00 - 18:00                       Чт.:16:00 - 18:00                     Пт.:  16:00 - 18:00 (10 год. в тиждень)          </t>
  </si>
  <si>
    <t>Про розгляд звернення Солом'янської районної в місті Києві державної адміністрації щодо погодження укладання договору оренди з єдиним претендентом - ФОП Мельник Л.П., вул. Газова, 10 (вих. №108-20101 від 23.11.2017; вх. №08/20220 від 27.11.2017). 
Доповідач: представник району.</t>
  </si>
  <si>
    <t>108-20101</t>
  </si>
  <si>
    <t xml:space="preserve">08/20220 </t>
  </si>
  <si>
    <t xml:space="preserve"> 27.11.2017</t>
  </si>
  <si>
    <t>Газова вул., 10</t>
  </si>
  <si>
    <t xml:space="preserve">П                                   ПН. 15:00 - 17:00        ВТ. 15:00 - 17:00        СР. 15:00 - 17:00        ЧТ. 15:00 - 17:00        ПТ. 15:00 - 17:00
(10 год. в тиждень) </t>
  </si>
  <si>
    <t>Первин           ний</t>
  </si>
  <si>
    <t>Про розгляд звернення Солом'янської районної в місті Києві державної адміністрації щодо погодження укладання договору оренди з єдиним претендентом - ФОП Мельник Л.П., вул. Героїв Севастополя, 15-А (вих. №108-20101 від 23.11.2017; вх. №08/20220 від 27.11.2017). 
Доповідач: представник району.</t>
  </si>
  <si>
    <t>Героїв Севастополя вул., 15-А</t>
  </si>
  <si>
    <t xml:space="preserve">П                                    ПН. 15:00 - 17:00        ВТ. 15:00 - 17:00        СР. 15:00 - 17:00        ЧТ. 15:00 - 17:00        ПТ. 15:00 - 17:00 
(10 год. в тиждень) </t>
  </si>
  <si>
    <t>Про розгляд звернення Солом'янської районної в місті Києві державної адміністрації щодо погодження укладання договору оренди з єдиним претендентом - ФОП Мельник Л.П., просп. Відрадний, 24-А (вих. №108-20101 від 23.11.2017; вх. №08/20220 від 27.11.2017). 
Доповідач: представник району.</t>
  </si>
  <si>
    <t xml:space="preserve"> Відрадний проспект, 24-А </t>
  </si>
  <si>
    <t xml:space="preserve">П                                    ПН. 15:00 - 17:00        ВТ. 15:00 - 17:00        СР. 15:00 - 17:00        ЧТ. 15:00 - 17:00        ПТ. 15:00 - 17:00 (10 год. в тиждень) </t>
  </si>
  <si>
    <t>Про розгляд звернення Голосіївської районної в місті Києві державної адміністрації щодо погодження укладання договору оренди з єдиним претендентом - МГО "Спортивний клуб східних єдиноборств "У СИН", вул. Маршала Якубовського, 7-Д (вих. №100-21101 від 30.11.2017; вх. №08/20654 від 04.12.2017). 
Доповідач: представник району.</t>
  </si>
  <si>
    <t>100-21101</t>
  </si>
  <si>
    <t>08/20654</t>
  </si>
  <si>
    <t>Молодіжна ГО "Спортивний клуб східних єдиноборств                          "У СИН"                               Код 34663588</t>
  </si>
  <si>
    <t>Якубовського Маршала, 7-Д, вул.</t>
  </si>
  <si>
    <t>Ліцей            № 227</t>
  </si>
  <si>
    <t>Приміщення підвалу</t>
  </si>
  <si>
    <t xml:space="preserve"> 2  роки 364 дні</t>
  </si>
  <si>
    <t>Для зберігання спортивного інвентарю з гімнастики УШУ</t>
  </si>
  <si>
    <t>Про розгляд звернення Печерської районної в місті Києві державної адміністрації щодо погодження укладання договору оренди з єдиним претендентом - ФОП Йовенко Т.М., вул. Ольгінська, 2/4 (вих. №105/01-4067/1 від 20.11.2017; вх. №08/19985 від 22.11.2017).
Доповідач: представник району.</t>
  </si>
  <si>
    <t>105/01-4067/1</t>
  </si>
  <si>
    <t>08/19985</t>
  </si>
  <si>
    <t>22.11.2017</t>
  </si>
  <si>
    <t>ФОП Йовенко Тетяна Михайлівна (2307022184)</t>
  </si>
  <si>
    <t>Ольгінська вул., 2/4</t>
  </si>
  <si>
    <t>Приміщення,                  4 поверх</t>
  </si>
  <si>
    <t>Інше (освітня діяльність: навчання ораторському мистецтву, швидкому читанню, мовам і навичкам спілкування, розвиток творчих здібностей дітей)</t>
  </si>
  <si>
    <t>Про розгляд звернення Печерської районної в місті Києві державної адміністрації щодо погодження укладання договору оренди з єдиним претендентом - ТОВ " Центр Американської Англійської мови", вул. Печерський узвіз, 13 (вих. №105/01-3558/1-1 від 24.11.2017; вх. №08/20195 від 27.11.2017).
Доповідач: представник району.</t>
  </si>
  <si>
    <t>105/01-3558/1-1</t>
  </si>
  <si>
    <t>08/20195</t>
  </si>
  <si>
    <t>Управління освіти та інноваційного розвитку</t>
  </si>
  <si>
    <t>газета Хрещатик, сайт</t>
  </si>
  <si>
    <t xml:space="preserve">10,3 кв. - постійно,     181,8 кв. м - погодинно </t>
  </si>
  <si>
    <t>Про розгляд звернення Печерської районної в місті Києві державної адміністрації щодо погодження укладання договору оренди з єдиним претендентом - ФОП Богданов К.Ю., вул. Професора Підвисоцького, 4-А (вих. №105/01-4953/1 від 23.11.2017; вх. №08/20197від 27.11.2017).
Доповідач: представник району.</t>
  </si>
  <si>
    <t>105/01-4953/1</t>
  </si>
  <si>
    <t>08/20197</t>
  </si>
  <si>
    <t xml:space="preserve">КНП КДЦ Печерського району </t>
  </si>
  <si>
    <t>ФОП Богданов Костянтин Юрійович (2925016874)</t>
  </si>
  <si>
    <t>Підвисоцького вул., 4-а</t>
  </si>
  <si>
    <t>Частина нежитлового приміщення, 1 поверх</t>
  </si>
  <si>
    <t>8.6</t>
  </si>
  <si>
    <t>Розміщення торговельного об"єкту з продажу окулярів, лінз, скелець</t>
  </si>
  <si>
    <t>Про розгляд звернення Солом'янської районної в місті Києві державної адміністрації щодо внесення змін до істотних умов договору оренди (зміна площі) - Управління житлово-комунального господарства та будівництва Солом'янської районної в місті Києві державної адміністрації, просп. Повітрофлотський, 41 (вих. №108-19695 від 17.11.2017; вх. №08/19875 від 21.11.2017). 
Доповідач: представник району.</t>
  </si>
  <si>
    <t>108-19695</t>
  </si>
  <si>
    <t>08/19875</t>
  </si>
  <si>
    <t>Управління житлово-комунального господарства та будівництва Солом'янської районної в місті Києві державної адміністрації         Код ЄДРПОУ 37485401</t>
  </si>
  <si>
    <t xml:space="preserve">Повітрофлотський проспект, 41 </t>
  </si>
  <si>
    <t>Приміщення,        2,3 поверхи</t>
  </si>
  <si>
    <t>19.1.</t>
  </si>
  <si>
    <t>Комунальна бюджетна установа</t>
  </si>
  <si>
    <t>до 30.03.2018</t>
  </si>
  <si>
    <t xml:space="preserve">Надати дозвіл та укласти додаткову угоду на зміну  площі нежилого приміщення та назви орендаря
(загальну площу 818,80 кв.м 
замінити на 
950,00 кв.м)   
</t>
  </si>
  <si>
    <t>Про розгляд звернення Солом'янської районної в місті Києві державної адміністрації щодо внесення змін до істотних умов договору оренди (зміна площі) - Служба у справах дітей Солом'янської районної в місті Києві державної адміністрації, просп. Повітрофлотський, 41 (вих. №108-19695 від 17.11.2017; вх. №08/19875 від 21.11.2017). 
Доповідач: представник району.</t>
  </si>
  <si>
    <t>Служба у справах дітей Солом'янської районної в місті Києві державної адміністрації    Код ЄДРПОУ 37485506</t>
  </si>
  <si>
    <t xml:space="preserve">Надати дозвіл та укласти додаткову угоду на зміну  площі нежилого приміщення та назви орендаря
(загальну площу 600,80 кв.м 
замінити на 
550,90 кв.м) 
</t>
  </si>
  <si>
    <t>Про розгляд звернення Солом'янської районної в місті Києві державної адміністрації щодо внесення змін до істотних умов договору оренди (зміна площі) - Відділ у справах сім'ї, молоді та спорту Солом'янської районної в місті Києві державної адміністрації, просп. Повітрофлотський, 41 (вих. №108-19695 від 17.11.2017; вх. №08/19875 від 21.11.2017). 
Доповідач: представник району.</t>
  </si>
  <si>
    <t>Відділ у справах сім'ї, молоді та спорту Солом'янської районної в місті Києві державної адміністрації      Код ЄДРПОУ 37485422</t>
  </si>
  <si>
    <t xml:space="preserve"> Повітрофлотський проспект, 41 </t>
  </si>
  <si>
    <t>Приміщення,        4 поверх</t>
  </si>
  <si>
    <t xml:space="preserve">Надати дозвіл та укласти додаткову угоду на зміну  площі нежилого приміщення та назви орендаря
(загальну площу 168,10 кв.м 
замінити на 
145,90 кв.м)      
</t>
  </si>
  <si>
    <t>Про розгляд звернення Оболонської районної в місті Києві державної адміністрації щодо внесення змін до істотних умов договіру оренди в частині зміни графіку використання - ФОП Кірєєва Ю.В.  вул. Олександра Архипенка, 5-Б  (вих. №104-8897 від 19.10.2017; вх. №08/18569 від 30.10.2017).
Доповідач: представник району.</t>
  </si>
  <si>
    <t>104-8897</t>
  </si>
  <si>
    <t>08/18569</t>
  </si>
  <si>
    <t>Зміна ІУ (зміна графіку використання)</t>
  </si>
  <si>
    <t>ФОП Кірєєва Юлія Вадимівна                   ( 2734310945)</t>
  </si>
  <si>
    <t>Архипенка Олександа вул., 5-Б</t>
  </si>
  <si>
    <t>ДНЗ № 581</t>
  </si>
  <si>
    <t>27.1</t>
  </si>
  <si>
    <t>приватний навчальний заклад (крім п.19 Методики)</t>
  </si>
  <si>
    <t>29.09.2016 - 27.09.2019</t>
  </si>
  <si>
    <t>Змінюється графік використання приміщення з погодинного на постійне</t>
  </si>
  <si>
    <t>Про розгляд звернення Оболонської районної в місті Києві державної адміністрації щодо визначення орендної ставки у розмірі 1% - ФОП Кірєєва Ю.В.  вул. Олександра Архипенка, 5-Б  (вих. №104-8897 від 19.10.2017; вх. №08/18569 від 30.10.2017).
Доповідач: представник району.</t>
  </si>
  <si>
    <t xml:space="preserve">Зміна ІУ (приведення у відповідність ставки орендної плати) </t>
  </si>
  <si>
    <t>У звязку із переходом орендаря з погодинної на цілодобову оренду змінюється ставка з 15% на 1%</t>
  </si>
  <si>
    <t>Про розгляд звернення Оболонської районної в місті Києві державної адміністрації щодо внесення змін до договору оренди в частині зміни графіку використання - ПП "Країна дитинства", вул. Архипенка Олександра, 6-В (вих. №104-8901 від 19.10.2017; вх. №08/18568 від 30.10.2017).
Доповідач: представник району.</t>
  </si>
  <si>
    <t>104-8901</t>
  </si>
  <si>
    <t>08/18568</t>
  </si>
  <si>
    <t>Зміна ІУ (Зміна графіку використання)</t>
  </si>
  <si>
    <t>ПП "Країна дитинства"           (35093811)</t>
  </si>
  <si>
    <t>Архипенка Олександра вул., 6-В</t>
  </si>
  <si>
    <t>ДНЗ № 579</t>
  </si>
  <si>
    <t>01.12.2016 - 29.11.2019</t>
  </si>
  <si>
    <t>У звязку із переходом орендаря  з погодинної на цілодобову оренду змінюється ставка з 15% на 1%</t>
  </si>
  <si>
    <t>Про розгляд звернення Оболонської районної в місті Києві державної адміністрації щодо внесення змін до договору оренди в частині зміни графіку використання - ПП "Країна дитинства", вул. Полярна, 5-Б  (вих. №104-8901 від 19.10.2017; вх. №08/18568 від 30.10.2017).
Доповідач: представник району.</t>
  </si>
  <si>
    <t>Полярна вул., 5-Б</t>
  </si>
  <si>
    <t>ДНЗ № 531</t>
  </si>
  <si>
    <t>Про розгляд звернення Оболонської районної в місті Києві державної адміністрації щодо внесення змін до договору оренди в частині збільшення площі - ПП "Країна дитинства", вул. Полярна, 5-Б  (вих. №104-8901 від 19.10.2017; вх. №08/18568 від 30.10.2017).
Доповідач: представник району.</t>
  </si>
  <si>
    <t>змінюється площа об`'єкта оренди з 77,4 кв.м на 98,5 кв.м у зв~язку з додаванням місць загального користування (туалет, роздягальня, коридор)</t>
  </si>
  <si>
    <t>Про розгляд звернення Дніпровської районної в місті Києві державної адміністрації щодо внесення змін до істотних умов договору оренди в  частині зміни графіку використання - ПП "Країна дитинства", вул. Бучми, 5-А, площа 72,00 кв.м (вих. №10037/26/3/103 від 20.11.2017; вх. №08/19874 від 21.11.2017). 
Доповідач: представник району.</t>
  </si>
  <si>
    <t>10037/26/3/103</t>
  </si>
  <si>
    <t>8/19874</t>
  </si>
  <si>
    <t>19.10.2017</t>
  </si>
  <si>
    <t>31.08.2014</t>
  </si>
  <si>
    <t>19.01.2015</t>
  </si>
  <si>
    <t>ПП "Країна дитинства" (35093811)</t>
  </si>
  <si>
    <t>Бучми вул., 5-А</t>
  </si>
  <si>
    <t>Нежитловий
ДНЗ  № 522</t>
  </si>
  <si>
    <t>Приватний навчальний заклад</t>
  </si>
  <si>
    <t>72,00</t>
  </si>
  <si>
    <t>639225,00</t>
  </si>
  <si>
    <t>Зміна графіку використання з «Пн, Вт: 17.00-18.00 год.» на постійну оренду</t>
  </si>
  <si>
    <t>Про розгляд звернення Дніпровської районної в місті Києві державної адміністрації щодо внесення змін до істотних умов договору оренди в  частині зміни графіку використання - ПП "Країна дитинства", вул. Бучми, 5-А, площа 83,00 кв.м (вих. №10037/26/3/103 від 20.11.2017; вх. №08/19874 від 21.11.2017). 
Доповідач: представник району.</t>
  </si>
  <si>
    <t>08/19874</t>
  </si>
  <si>
    <t>83,00</t>
  </si>
  <si>
    <t>763000,00</t>
  </si>
  <si>
    <t>Погодити внесення змін у діючий договір оренди
у частині зміни графіку використання з «Ср, Пт: 16.00-17.00 год.» на постійну оренду</t>
  </si>
  <si>
    <t>Про розгляд звернення Департаменту комунальної власності м. Києва виконавчого органу Київради (КМДА) щодо встановлення пільгової орендної ставки на час проведення  ремонтних робіт - ТОВ "Феномен-Ю.М., пл.Героїв Бреста, б/н (вих. №062/05/17-11699 від 04.12.2017, вх. №08/20840 від 06.12.2017).
Доповідач: представник Департаменту.</t>
  </si>
  <si>
    <t>062/05/17-11699</t>
  </si>
  <si>
    <t>08/20840</t>
  </si>
  <si>
    <t>Зміна ІУ (Тимчасове зменшення орендної плати)</t>
  </si>
  <si>
    <t>СВ КП "Київводфонд"</t>
  </si>
  <si>
    <t>ТОВ "Феномен-Ю.М." 36025119</t>
  </si>
  <si>
    <t>Героїв Бреста площа, б/н</t>
  </si>
  <si>
    <t>споруда</t>
  </si>
  <si>
    <t>23.2.</t>
  </si>
  <si>
    <t>Громадська вбиральня</t>
  </si>
  <si>
    <t>до 11.01.2019</t>
  </si>
  <si>
    <t>встановлення пільгової орендної ставки у розмірі 50% на час проведення ремонтних робіт на строк не більше 3 місяців, знижка на місяць: 4900,0 грн.</t>
  </si>
  <si>
    <t>Про розгляд звернення Департаменту комунальної власності м. Києва виконавчого органу Київради (КМДА) щодо внесення змін до істотних умов в частині зміни орендаря з ТОВ "Дельта МВ" на ТОВ " Картушмедіа" - ТОВ "Дельта МВ", бульв. Т.Шевченка,4 літ.Б (вих. №062/05/19-11700 від 04.12.2017, вх. №08/20842 від 06.12.2017). 
Доповідач: представник Департаменту.</t>
  </si>
  <si>
    <t>062/05/19-11700</t>
  </si>
  <si>
    <t>08/20842</t>
  </si>
  <si>
    <t>Зміна ІУ (Заміна сторони по договору оренди)</t>
  </si>
  <si>
    <t>ТОВ "Картушмедіа", код 39835648</t>
  </si>
  <si>
    <t>Шевченка Т. бульвар, 4 літ.Б</t>
  </si>
  <si>
    <t>приміщення; 1-2 поверх, підвал</t>
  </si>
  <si>
    <t>до 25.02.2020</t>
  </si>
  <si>
    <t>Заміна сторони по договору оренди: попередній орендар  ТОВ "Дельта МВ"</t>
  </si>
  <si>
    <t>Про розгляд звернення Департаменту комунальної власності м. Києва виконавчого органу Київради (КМДА) щодо внесення змін  до істотних умов договору оренди в частині збільшення площі - ТОВ "Фірма Медіком", вул. Ю.Кондратюка, 8, К. 1 (вих. №062/05/14-10443 від 01.11.2017, вх. №08/18849 від 02.11.2017). 
Доповідач: представник Департаменту.</t>
  </si>
  <si>
    <t xml:space="preserve">062/05/14-10443 </t>
  </si>
  <si>
    <t>08/18849</t>
  </si>
  <si>
    <t>02.11.2017</t>
  </si>
  <si>
    <t>30.09.2015          30.09.2017</t>
  </si>
  <si>
    <t>КМКЛ № 8</t>
  </si>
  <si>
    <t>ТОВ "Фірма Медіком", 19261810</t>
  </si>
  <si>
    <t>Кондратюка Юоія, 8 К.1</t>
  </si>
  <si>
    <t>приміщення; 2,3 поверхи</t>
  </si>
  <si>
    <t>14.1.</t>
  </si>
  <si>
    <t>приватний заклад охорони здоровя</t>
  </si>
  <si>
    <t>25704000,00               436000,00</t>
  </si>
  <si>
    <t>до 10.02.2019</t>
  </si>
  <si>
    <t>Звернення орендаря щодо збільшення орендованої площі на 24,0 кв.м: з 1247,84 кв.м на 1271,84 кв.м</t>
  </si>
  <si>
    <t xml:space="preserve">Про розгляд звернення Департаменту комунальної власності м. Києва виконавчого органу Київради (КМДА) щодо внесення змін  до істотних умов договору оренди в частині зміни розміру площі -  КП "Дарницький  медичний центр",  вул. Харківське шосе 121, К. 7 (вих. №062/05/11-10567 від 06.11.2017, вх. №08/18994 від 06.11.2017). 
Доповідач: представник Департаменту. </t>
  </si>
  <si>
    <t>062/05/11-10567</t>
  </si>
  <si>
    <t>08/18994</t>
  </si>
  <si>
    <t>06.11.2017</t>
  </si>
  <si>
    <t>КНП"Киїївський міський медичний центр "Академія здоровя людини" ВО КМР (КМДА)</t>
  </si>
  <si>
    <t>КП "Дарницький медичний центр", 
34840585</t>
  </si>
  <si>
    <t>Харківське шосе, № 121, корпус 7</t>
  </si>
  <si>
    <t>приміщення 3 поверху</t>
  </si>
  <si>
    <t xml:space="preserve">розміщення комунального підприємства, що здійснює діяльність у сфері охорони здоров'я </t>
  </si>
  <si>
    <t>до 23.02.2018</t>
  </si>
  <si>
    <t>зміна розміру  площ  приміщень з «64,3 кв. м» до «24,36 кв. м»</t>
  </si>
  <si>
    <t>Про розгляд звернення Департаменту комунальної власності м. Києва виконавчого органу Київради (КМДА) щодо продовження  договору оренди - ТОВ "ЛТС", вул. Професора Підвисоцького, 4 літ.А (вих. №062/05/18-11876 від 07.12.2017, вх. №08/21015 від 08.12.2017).
Доповідач: представник Департаменту.</t>
  </si>
  <si>
    <t>062/05/15-11696</t>
  </si>
  <si>
    <t>08/20837</t>
  </si>
  <si>
    <t>ДКЛ № 12</t>
  </si>
  <si>
    <t>ТОВ "ЛТС" 32982740</t>
  </si>
  <si>
    <t>Підвисоцького вул., 4 А</t>
  </si>
  <si>
    <t>приміщення. 1 поверх</t>
  </si>
  <si>
    <t>13.1</t>
  </si>
  <si>
    <t>Аптека</t>
  </si>
  <si>
    <t>Зміна площі з 44,00 кв.м на 62,00 кв.м</t>
  </si>
  <si>
    <t>062/05/18-11876</t>
  </si>
  <si>
    <t>08/21015</t>
  </si>
  <si>
    <t>08.12.2017</t>
  </si>
  <si>
    <t>продовження</t>
  </si>
  <si>
    <t>Про розгляд звернення Дарницької районної в місті Києві державної адміністрації щодо внесення змін до істотних умов договору оренди (зміна графіку використання) - ФОП Скриннікова Г.О., просп. Бажана, 32-А (вих. №101-11392/02 від 30.10.2017;вх. №08/18642 від 31.10.2017). Доповідач: представник району.</t>
  </si>
  <si>
    <t>101-11392/02</t>
  </si>
  <si>
    <t>08/18642</t>
  </si>
  <si>
    <t>УО Дарницької РДА</t>
  </si>
  <si>
    <t>ФОП Скриннікова Г.О. (1883302023)</t>
  </si>
  <si>
    <t>Бажана проспект, 32-А</t>
  </si>
  <si>
    <t>Школа № 316</t>
  </si>
  <si>
    <t>П, 
ПН.: 16.00-20.00
СР.: 16.00-20.00
ПТ.: 16.00-20.00 
(12 год на тиждень)</t>
  </si>
  <si>
    <t>До 15.11.2018</t>
  </si>
  <si>
    <t>Змніти графік погодинної оренди (з 15 годин на тиждень на 12 годин на тиждень). За графіком 15 годин на тиждень сплачує  3 843,00 грн.</t>
  </si>
  <si>
    <t>Про розгляд звернення Святошинської районної у місті Києві державної адміністрації щодо внесення змін до істотних умов договору оренди в частині зміни графіку використання - ПП "Вундеркіндленд", вул. Зодчих, 22 (вих. №107-30/8699 від 30.11.2017, вх. №08/20661 від 04.12.2017). 
Доповідач: представник району.</t>
  </si>
  <si>
    <t>107-30/8699</t>
  </si>
  <si>
    <t>08/20661</t>
  </si>
  <si>
    <t>СШ №196</t>
  </si>
  <si>
    <t>П, 
ПН 14:00-16:00
ВТ 14:00-16:00
СР 14:00-16:00
ЧТ 14:00-16:00
ПТ 14:00-16:00
(10 год. в тиждень)</t>
  </si>
  <si>
    <t xml:space="preserve">
Надання освітніх послуг
зміна графіку з 4 годин на 10 годин на тиждень</t>
  </si>
  <si>
    <t>Про розгляд звернення Департаменту комунальної власності м. Києва виконавчого органу Київради (КМДА) щодо внесення змін до істотних умов в частині зміни орендаря з ФОП Жученко В.В. на ТОВ "Санд" - ТОВ "Санд", вул. Павла Усенка, 7/9, корп. 14 (вих. №062/05/13-11090 від 20.11.2017, вх. №08/19876 від 21.11.2017). 
Доповідач: представник Департаменту.</t>
  </si>
  <si>
    <t>062/05/13-11090</t>
  </si>
  <si>
    <t>08/19876</t>
  </si>
  <si>
    <t>21.11.2017</t>
  </si>
  <si>
    <t>н/н</t>
  </si>
  <si>
    <t>КП "Київпастранс"</t>
  </si>
  <si>
    <t>ТОВ "Санд", код 38308436</t>
  </si>
  <si>
    <t>Усенка П. вул.., 7/9, корп. 14</t>
  </si>
  <si>
    <t>33                11.1.</t>
  </si>
  <si>
    <t>Інше використання (виробнича діяльність)           Офіс</t>
  </si>
  <si>
    <t>294                                      9,6</t>
  </si>
  <si>
    <t>до 26.04.2020</t>
  </si>
  <si>
    <t>Заміна сторони по договору оренди: попередній орендар - ФО-П Жученко В.В.</t>
  </si>
  <si>
    <t>Про розгляд звернення ТОВ "99 Продакшн" щодо тимчасового припинення нарахування орендної плати з 11.10.2017 на період вирішення питання - ТОВ "99 Продакшн", вул. Білицька, б/н, літ. А  (вих. №220 від 21.11.2017, вх. №08/20042 від 23.11.2017). 
Доповідач: представник Департаменту.</t>
  </si>
  <si>
    <t>08/20042</t>
  </si>
  <si>
    <t>Зміна ІУ (Тимчасове призупинення нарахування орендної плати)</t>
  </si>
  <si>
    <t>ТОВ "99 Продакшн", код 38974960</t>
  </si>
  <si>
    <t>Білицька вул.., б/н</t>
  </si>
  <si>
    <t>приімещення; 1 поверх</t>
  </si>
  <si>
    <t>9.3.</t>
  </si>
  <si>
    <t>Промтовари + товари підакцизної групи</t>
  </si>
  <si>
    <t>до 09.10.2020</t>
  </si>
  <si>
    <t>Є Акт  від 15.11.2017 підписаний КП "Київпастранс" та ТОВ "99 Продакшн" про неможливість використання орендованого майна з 11.10.2017 по 11.04.2018</t>
  </si>
  <si>
    <t>Про розгляд звернення Оболонської районної в місті Києві державної адміністрації щодо внесення змін до істотних умов договору оренди в частині зміни графіку використання - КНП "Консультативно-діагностичний центр", вул. Північна, 4-А (вих. №104-8689 від 12.10.2017; вх. №08/17790 від 18.10.2017).
Доповідач: представник району.</t>
  </si>
  <si>
    <t>104-8689</t>
  </si>
  <si>
    <t>08/17790</t>
  </si>
  <si>
    <t>КНП "ЦПМСД № 1 Оболонського району м.Києва</t>
  </si>
  <si>
    <t>КНП ""Консультативно-діагностичний центр" Оболонського району м.Києва(05494828)</t>
  </si>
  <si>
    <t>Північна вул., 4-А</t>
  </si>
  <si>
    <t>Комунальний заклад охорони здоров`я</t>
  </si>
  <si>
    <t xml:space="preserve">П, 
ПН.: 09.00-16.45 
ВТ.:   09.00-16.45
СР.:  09.00-16.45
ЧТ.:   09.00-16.4 09.00-16.45 
</t>
  </si>
  <si>
    <t>04.01.2016 - 03.01.2019</t>
  </si>
  <si>
    <t>частина орндованих приміщень ( а саме, басейни) переводяться в погодинние використання</t>
  </si>
  <si>
    <t>Про розгляд звернення Шевченківської районної в місті Києві державної адміністрації щодо внесення змін до істотних умов договору оренди в частині зміни площі - член НСХУ Кружкова З.І., вул. Б.Хмельницького, 68  (вих. №109/01/25-11667 від 28.11.2017; вх. №08/20831 від 06.12.2017). 
Доповідач: представник району.</t>
  </si>
  <si>
    <t>109/01/25-11667</t>
  </si>
  <si>
    <t>08/20831</t>
  </si>
  <si>
    <t xml:space="preserve">ЗмінаІУ (Зміна площі) </t>
  </si>
  <si>
    <t>ФО Кружкова З.І. член НСХУ          
код 1730714382</t>
  </si>
  <si>
    <t>Хмельницького Б. вул. 68</t>
  </si>
  <si>
    <t>Приміщення,
надбудова</t>
  </si>
  <si>
    <t>майстерня художника</t>
  </si>
  <si>
    <t>1
4</t>
  </si>
  <si>
    <t>Розглянути клопотання
 орендаря щодо зміни загальної площі приміщення з 23,00 кв.м на 26,5 кв.м у звязку з новим поповерховим планом БТІ</t>
  </si>
  <si>
    <t>Про розгляд звернення Департаменту комунальної власності м. Києва виконавчого органу Київради (КМДА) щодо визначення орендної ставки - ГО "Сінтагма", вул. Приозерна, 2, літ. А (вих. №062/05/14-11252 від 22.11.2017, вх. №08/20085 від 23.11.2017). 
Доповідач: представник Департаменту.</t>
  </si>
  <si>
    <t>062/05/14-11252</t>
  </si>
  <si>
    <t>08/20085</t>
  </si>
  <si>
    <t xml:space="preserve"> 23.11.2017</t>
  </si>
  <si>
    <t>Зміна ІУ (Зменшення плати: приведення у відповідність)</t>
  </si>
  <si>
    <t>ГО "Сінтагма", код 40455534</t>
  </si>
  <si>
    <t>Приозерна вул., 2 літ. А</t>
  </si>
  <si>
    <t>громадська організація</t>
  </si>
  <si>
    <t>до 26.10.2019</t>
  </si>
  <si>
    <t>приведення у відповідність з урахуванням МЗК</t>
  </si>
  <si>
    <t>Про розгляд звернення Дніпровської районної в місті Києві державної адміністрації щодо внесення змін до істотних умов (зміна графіку використання) - Всеукраїнська громадська організація "Інститут політичної освіти", вул. Миколайчука І., 15-А (вих. №9785/26/2/103 від 10.11.2017; вх. №08/19334 від 10.11.2017). 
Доповідач: представник району.</t>
  </si>
  <si>
    <t>9785/26/2/103</t>
  </si>
  <si>
    <t>08/19334</t>
  </si>
  <si>
    <t>26.10.2017</t>
  </si>
  <si>
    <t>30.09.2016</t>
  </si>
  <si>
    <t>Зміна ІУ (Зміна графіку викорстання)</t>
  </si>
  <si>
    <t>ВГО "Інститут політичної освіти" (21721910)</t>
  </si>
  <si>
    <t>Миколайчука І. вул., 15-А</t>
  </si>
  <si>
    <t>Нежитловий
ДНЗ  № 274</t>
  </si>
  <si>
    <t>1677,44</t>
  </si>
  <si>
    <t>П, 
ПН.: 18.00-20.00 
ВТ.: 18.00-20.00 
СР.: 18.00-20.00 
ЧТ.: 18.00-20.00 
ПТ.: 18.00-20.00
(Сб, Нд. доба)</t>
  </si>
  <si>
    <t>1427210,00</t>
  </si>
  <si>
    <t xml:space="preserve">Погодити внесення змін у діючий договір оренди в частині зміни графіку використання з «Пн: 10.00-12.00 год.
Вт: 10.00-12.00 год.
Ср: 17.00-19.00 год.
Чт: 18.00-20.00 год.
Пт: 17.00-19.00 год.»
на
«Пн-Пт: 18.00-20.00 год.»
</t>
  </si>
  <si>
    <t>Про розгляд звернення Дарницької районної в місті Києві державної адміністрації щодо внесення змін до істотних умов (зміна цільового призначення частини об'єкта) - ФОП Супрун С.М., вул. Вірменська, 11 (вих. №101-10352/02 від 04.10.2017;вх. №08/17758 від 17.10.2017). Доповідач: представник району.</t>
  </si>
  <si>
    <t>101-10352/02</t>
  </si>
  <si>
    <t>08/17758</t>
  </si>
  <si>
    <t>01.10.2017</t>
  </si>
  <si>
    <t>ФОП Супрун С.М. (2215900050)</t>
  </si>
  <si>
    <t>9.3               5.1</t>
  </si>
  <si>
    <t>Промтовари + товари підакцизної групи (49,00 кв. м); Платіжний термінал (2,0 кв. м)</t>
  </si>
  <si>
    <t>18, 
40</t>
  </si>
  <si>
    <t>Надати дозвіл на зміну цільового призначення частини об’єкта оренди на розміщення платіжного терміналу</t>
  </si>
  <si>
    <t>Про розгляд звернення Дарницької районної в місті Києві державної адміністрації щодо  внесення змін до істотних умов (зміна цільового призначення частини об'єкта)  - ФОП Колісниченко І.А., вул. Харківське шосе, 172-Б (вих. №101-10352/02 від 04.10.2017;вх. №08/17758 від 17.10.2017). Доповідач: представник району.</t>
  </si>
  <si>
    <t>ФОП Колісниченко І.А. (2549308699)</t>
  </si>
  <si>
    <t>Харківське шосе, 72-Б</t>
  </si>
  <si>
    <t>Промтовари + товари підакцизної групи (50,80 кв. м); Платіжний термінал (2,0 кв. м)</t>
  </si>
  <si>
    <t>Про розгляд звернення Дарницької районної в місті Києві державної адміністрації щодо внесення змін до істотних умов (зміна цільового призначення частини об'єкта) - ФОП Дубська С.І., вул. Вербицького, 26-Б (вих. №101-10352/02 від 04.10.2017; вх. №08/17758 від 17.10.2017). Доповідач: представник району.</t>
  </si>
  <si>
    <t>01.08.2014</t>
  </si>
  <si>
    <t>ФОП Дубська С.І. (1973618209)</t>
  </si>
  <si>
    <t>Вербицького вул., 26-Б</t>
  </si>
  <si>
    <t>Промтовари + товари підакцизної групи (31,95 кв. м); Платіжний термінал (2,0 кв. м)</t>
  </si>
  <si>
    <t>18,
40</t>
  </si>
  <si>
    <t>Про розгляд звернення Дніпровської районної в місті Києві державної адміністрації щодо внесення змін до істотних умов договору в частині зміни цільового використання  - ФОП  Гуленко В.І.,     вул. Плеханова, 4-А (вих. №9141/26/2/103 від 20.10.2017; вх. №08/18595 від 30.10.2017). 
Доповідач: представник району.</t>
  </si>
  <si>
    <t>9141/26/2/103</t>
  </si>
  <si>
    <t>08/18595</t>
  </si>
  <si>
    <t>ФОП Гуленко Василь Іванович (Код 2029214571)</t>
  </si>
  <si>
    <t>Плеханова вул., 4-А</t>
  </si>
  <si>
    <t>Приміщення, напівпідвал</t>
  </si>
  <si>
    <t xml:space="preserve"> 21.6.         24.5.        17.3.         17.2.        20.1.</t>
  </si>
  <si>
    <t>Побутове обслуговування населеня (перукарня)          Продаж/очищення питної води                   Склад              Продтовари (крім товарів підакцизної групи)                       Буфет (крім товарів підакцизної групи)</t>
  </si>
  <si>
    <t>54,50            14,20         6,00           34,60         19,10</t>
  </si>
  <si>
    <t>5,
3, 
8, 
8, 
6</t>
  </si>
  <si>
    <t>зміна ІУ в частині цільового використання з 5% (перукарня - 49,10 кв.м) та 18% (підакцизна група- 79,30 кв.м ) на перукарня -5%  (54,50 кв.м), продаж води -3% (14,20 кв.м), склад - 8% (6,00 кв.м),   прод.магазин без підакцизу - 8% (34,60 кв. м ) та буфет без підакцизу (19,10 кв.м)</t>
  </si>
  <si>
    <t>Про розгляд звернення Департаменту комунальної власності м. Києва виконавчого органу Київради (КМДА) щодо продовження  договору оренди - Представництво громадської організації "Об'єднання "Самопоміч" у місті Києві, вул. Басейна, 1/2 літ.А (вих. №062/05/15-11357 від 24.11.2017, вх. №08/20237 від 27.11.2017). 
Доповідач: представник Департаменту.</t>
  </si>
  <si>
    <t>062/05/15-11357</t>
  </si>
  <si>
    <t>08/20237</t>
  </si>
  <si>
    <t>31.10.2017   (стандартизована)</t>
  </si>
  <si>
    <t>Представництво ГО "Об'єднання "Самопоміч" у місті Києві, код 38999131</t>
  </si>
  <si>
    <t>Басейна вул., 1/2 літ. А</t>
  </si>
  <si>
    <t>приміщення; 1-2 поверх</t>
  </si>
  <si>
    <t>Приймальня депутата</t>
  </si>
  <si>
    <t>на строк дії депутатських повноважень, але не більше ніж 2 роки 364 дні</t>
  </si>
  <si>
    <t>приймальня депутата Київської міської ради Гусовського С.М.</t>
  </si>
  <si>
    <t xml:space="preserve">нежилий </t>
  </si>
  <si>
    <t>Про розгляд звернення Оболонської районної в місті Києві державної адміністрації щодо продовження  договору оренди - ПЗНЗ II-III ступенів "Ліцей "Екологія і культура", вул. Прирічна, 27-Б   (вих. №104-9688 від 14.11.2017; вх. №08/19528  від 14.11.2017). 
Доповідач: представник району.</t>
  </si>
  <si>
    <t>104-9688</t>
  </si>
  <si>
    <t>08/19528</t>
  </si>
  <si>
    <t>Приватний ЗНЗ       II-III ступенів "Ліцей "Екологія і культура"                 (40575070)</t>
  </si>
  <si>
    <t>Прирічна вул.,27-Б</t>
  </si>
  <si>
    <t>19.14.</t>
  </si>
  <si>
    <t xml:space="preserve">М/П                    Пн.:08:30 - 10:50                  Вт.:08:30 - 10:05                      11:00- 11:40
Ср.: 08:30 - 10:05                       Чт.:08:30 - 11:40                     Пт.:  09:25 - 10:05 
(10 год. в тиждень) </t>
  </si>
  <si>
    <t>338,00 кв.м - погодинно, 
20,00 кв.м, 1 поверх  - цілодобово, 
20,00 кв.м, 2 поверх - цілодобово, 
567,52, 3 поверх - цілодобово</t>
  </si>
  <si>
    <t>19.1</t>
  </si>
  <si>
    <t>Про розгляд звернення Печерської районної в місті Києві державної адміністрації щодо продовження договору оренди - КП Київської міської ради   "Вечірній Київ", вул. Грушевського Михайла 4, літ.А (вих. №105/01-2794/В-04 від 24.11.2017; вх. №08/20193 від 27.11.2017).
Доповідач: представник району.</t>
  </si>
  <si>
    <t>105/01-2794/В-04</t>
  </si>
  <si>
    <t>08/20193</t>
  </si>
  <si>
    <t>Комунальне підприємство Київської міської ради "Вечірній Київ" (16469058)</t>
  </si>
  <si>
    <t>Грушевського Михайла вул., 4 літ. А</t>
  </si>
  <si>
    <t>19.6</t>
  </si>
  <si>
    <t>Державні/комунальні видання засновані об’єднаннями громадян та їх розповсюджувачі</t>
  </si>
  <si>
    <t>Борг по орендній платі відсутній</t>
  </si>
  <si>
    <t>Про розгляд звернення Департаменту комунальної власності м. Києва виконавчого органу Київради (КМДА) щодо продовження договору оренди - Центр екстреної медичної допомоги та медицини катастроф м. Києва, вул. Урлівська, 13 (вих. №062/05/17-11344 від 24.11.2017, вх. №08/20230 від 27.11.2017). 
Доповідач: представник Департаменту.</t>
  </si>
  <si>
    <t>062/05/17-11344</t>
  </si>
  <si>
    <t>08/20230</t>
  </si>
  <si>
    <t>30.09.2017 (стандартизована)</t>
  </si>
  <si>
    <t>АПЗ "Київський міський дитячий діагностичний центр"</t>
  </si>
  <si>
    <t>Центр екстреної медичної допомоги та медицини катастроф 39007616</t>
  </si>
  <si>
    <t>Урлівська вул., 13</t>
  </si>
  <si>
    <t>приміщення 1 поверх</t>
  </si>
  <si>
    <t>комунальна бюджетна установа</t>
  </si>
  <si>
    <t>1202126, 29</t>
  </si>
  <si>
    <t>Про розгляд звернення Департаменту комунальної власності м. Києва виконавчого органу Київради (КМДА) щодо продовження договору оренди - КНП "Центр первинної медико-санітарної допомоги Святошинського району" №1,  вул. Котельникова, 95, К.1 (вих. №062/05/17-11345 від 24.11.2017, вх. №08/20228 від 27.11.2017). 
Доповідач: представник Департаменту.</t>
  </si>
  <si>
    <t>062/05/17-11345</t>
  </si>
  <si>
    <t>08/20228</t>
  </si>
  <si>
    <t>КМКЛ № 7</t>
  </si>
  <si>
    <t>КНП "Центр первинної медико-санітарної допомоги Святошинського району" №1, 38961129</t>
  </si>
  <si>
    <t>Котельникова вул., 95</t>
  </si>
  <si>
    <t xml:space="preserve">приміщення, 1 поверх </t>
  </si>
  <si>
    <t>19.2</t>
  </si>
  <si>
    <t>комунальний заклад охорони здоров'я</t>
  </si>
  <si>
    <t>194988.07</t>
  </si>
  <si>
    <t>до 31.12.2018</t>
  </si>
  <si>
    <t>Про розгляд звернення Печерської районної в місті Києві державної адміністрації щодо продовження договору оренди - Демократичне Об'єднання               "Українська національна рада", вул. Басейна/Шовковична, 23/52 (вих. №105/01-2792/В-04 від 24.11.2017; вх. №08/20196 від 27.11.2017).
Доповідач: представник району.</t>
  </si>
  <si>
    <t>105/01-2792/В-04</t>
  </si>
  <si>
    <t>08/20196</t>
  </si>
  <si>
    <t>Демократичне об’єднання "Українська національна рада" (33150228)</t>
  </si>
  <si>
    <t>Басейна/Шовковична вул., 23/52</t>
  </si>
  <si>
    <t>Для розміщення громадської організації</t>
  </si>
  <si>
    <t>Про розгляд звернення Шевченківської районної в місті Києві державної адміністрації щодо продовження договору оренди - член НСХУ Кружкова З.І., вул. Б.Хмельницького, 68  (вих. №109/01/25-11667 від 28.11.2017; вх. №08/20831 від 06.12.2017). 
Доповідач: представник району.</t>
  </si>
  <si>
    <t>Про розгляд звернення Шевченківської районної в місті Києві державної адміністрації щодо продовження договору оренди - ФОП Тритеніченко П.М.,  вул. Саксаганського, 106/11 (вих. №109/01/25-9848 від 20.10.2017; вх. №08/18475 від 27.10.2017). 
Доповідач: представник району.</t>
  </si>
  <si>
    <t>109/01/25-9848</t>
  </si>
  <si>
    <t>08/18475</t>
  </si>
  <si>
    <t>05.10.207</t>
  </si>
  <si>
    <t xml:space="preserve">Продовження </t>
  </si>
  <si>
    <t>ФОП Тритеніченко П.М.          
код 2543504819</t>
  </si>
  <si>
    <t>Саксаганського вул. 106/11</t>
  </si>
  <si>
    <t>Приміщення,
2 поверх</t>
  </si>
  <si>
    <t>26.2</t>
  </si>
  <si>
    <t>Архів</t>
  </si>
  <si>
    <t>Про розгляд звернення Печерської районної в місті Києві державної адміністрації щодо продовження договору оренди - ГО "Клуб спортивного танцю "Фіделіо", вул. Ольгінська, 2/4 (вих. №105/01-2754/В-04 від 20.11.2017; вх. №08/19988 від 22.11.2017).
Доповідач: представник району.</t>
  </si>
  <si>
    <t>105/01-2754/В-04</t>
  </si>
  <si>
    <t>08/19988</t>
  </si>
  <si>
    <t>П, 
Пн: 19.00-20.30
Вт: 19.00-20.30
Ср: 19.00-20.30
Чт: 19.00-20.30
Пт: 19.00-20.30
Сб: 15.00-16.30
(9 год на тиждень) (субота – доба)</t>
  </si>
  <si>
    <r>
      <t xml:space="preserve">  Інформація внесена в ЄІС.
Заборгованості немає.
</t>
    </r>
    <r>
      <rPr>
        <i/>
        <sz val="10"/>
        <rFont val="Calibri"/>
        <family val="2"/>
        <charset val="204"/>
        <scheme val="minor"/>
      </rPr>
      <t>(При розрахунку орендної плати, субота розрахована як за цілий день. Є відповідний лист від орендаря)</t>
    </r>
  </si>
  <si>
    <t>Про розгляд звернення Департаменту комунальної власності м. Києва виконавчого органу Київради (КМДА) щодо продовження  договору оренди - Київський національний  університет театру, кіно і телебачення ім. І.К. Карпенка-Карого, вул. Ярославська, 17/22, літ.Г (вих. №062/05/16-11633 від 30.11.2017, вх. №08/20593 від 01.12.2017). 
Доповідач: представник Департаменту.</t>
  </si>
  <si>
    <t>062/05/16-11633</t>
  </si>
  <si>
    <t>08/20593</t>
  </si>
  <si>
    <t xml:space="preserve"> 01.12.2017</t>
  </si>
  <si>
    <t>01.09.2014</t>
  </si>
  <si>
    <t>Київський національний унверситет театру, кіно і телебачення ім. І.К.Карпенка-Карого (02214171)</t>
  </si>
  <si>
    <t>Ярославська вул., 17/22 літ. Г</t>
  </si>
  <si>
    <t>24.6.</t>
  </si>
  <si>
    <t>Державна бюджетна установа</t>
  </si>
  <si>
    <t>Про розгляд звернення Солом'янської районної в місті Києві державної адміністрації щодо продовження договору оренди  - ТОВ "Укрбіоекологія", вул. Героїв Севастополя, 27 (вих. №108-20104 від 23.11.2017; вх. №08/20262 від 27.11.2017). 
Доповідач: представник району.</t>
  </si>
  <si>
    <t>108-20104</t>
  </si>
  <si>
    <t>08/20262</t>
  </si>
  <si>
    <t>31.06.2017</t>
  </si>
  <si>
    <t>ТОВ "Укрбіоекологія"  Код ЄДРПОУ 34617039</t>
  </si>
  <si>
    <t xml:space="preserve"> Героїв Севастополя вул., 27</t>
  </si>
  <si>
    <t>24.5.</t>
  </si>
  <si>
    <t>Продаж/очищення питної води</t>
  </si>
  <si>
    <t>28.40</t>
  </si>
  <si>
    <t>Про розгляд звернення Солом'янської районної в місті Києві державної адміністрації щодо продовження договору оренди  - ФОП Григорчук Ю.В., вул. Виборзька, 12 (вих. №108-20141 від 24.11.2017; вх. №08/20249 від 27.11.2017). 
Доповідач: представник району.</t>
  </si>
  <si>
    <t>108-20141</t>
  </si>
  <si>
    <t>08/20249</t>
  </si>
  <si>
    <t>ФОП  Григорчук Юрій Володимирович                              р.н.о.к.п.п. 2633212157</t>
  </si>
  <si>
    <t>Виборзька вул., 12</t>
  </si>
  <si>
    <t>Споруда</t>
  </si>
  <si>
    <t>21.8.</t>
  </si>
  <si>
    <t>Прийом вторсировини</t>
  </si>
  <si>
    <t>Про розгляд звернення Солом'янської районної в місті Києві державної адміністрації щодо продовження договору оренди  - ФОП Григорчук Ю.В.,  вул. Ушинського, 17 (вих. №108-20103 від 23.11.2017; вх. №08/20266 від 27.11.2017). 
Доповідач: представник району.</t>
  </si>
  <si>
    <t>108-20103</t>
  </si>
  <si>
    <t>08/20266</t>
  </si>
  <si>
    <t>Ушинського вул., 17</t>
  </si>
  <si>
    <t>Про розгляд звернення Департаменту комунальної власності м. Києва виконавчого органу Київради (КМДА) щодо продовження договору оренди - ФОП Аталла Абдалла Абу Маалі, пл. Бессарабська, 2 (вих. №062/05/19-11117 від 20.11.2017, вх. №08/19882 від 21.11.2017). 
Доповідач: представник Департаменту.</t>
  </si>
  <si>
    <t>062/05/19-11117</t>
  </si>
  <si>
    <t>08/19882</t>
  </si>
  <si>
    <t>КП "Бессарабський ринок"</t>
  </si>
  <si>
    <t>ФО-П Аталла Абдалла Абу Маалі, 2550114413</t>
  </si>
  <si>
    <t>Бессарабська площа, 2</t>
  </si>
  <si>
    <t>роиміщення</t>
  </si>
  <si>
    <t>17.1</t>
  </si>
  <si>
    <t>кафе (крім товарів підакцизної групи)</t>
  </si>
  <si>
    <t>2 роки 364 дні, але не більше ніж до початку ремонтно-реставраційних робіт або  до прийняття КМР окремого рішення щодо використтання</t>
  </si>
  <si>
    <t>Про розгляд звернення Департаменту комунальної власності м. Києва виконавчого органу Київради (КМДА) щодо продовження  договору оренди - ФОП Медвєдєва О.М., вул. Антоновича, 115 (вих. №062/05/10-11694 від 04.12.2017, вх. №08/20835 від 06.12.2017).
Доповідач: представник Департаменту.</t>
  </si>
  <si>
    <t>062/05/10-11694</t>
  </si>
  <si>
    <t>08/20835</t>
  </si>
  <si>
    <t>КП "Володимирський ринок"</t>
  </si>
  <si>
    <t>ФОП Медвєдєв О.М., 2689300076</t>
  </si>
  <si>
    <t>Антоновича вул., 115</t>
  </si>
  <si>
    <t>приміщення; підвал</t>
  </si>
  <si>
    <t>Про розгляд звернення Святошинської районної у місті Києві державної адміністрації щодо продовження договору оренди - ПП "Автошкола "Агат", вул. Булгакова, 12 (вих. №107-30/8305 від 13.11.2017, вх. №08/19435 від 17.11.2017). 
Доповідач: представник району.</t>
  </si>
  <si>
    <t>107-30/8305</t>
  </si>
  <si>
    <t>08/19435</t>
  </si>
  <si>
    <t>17.11.2017</t>
  </si>
  <si>
    <t>ПП "Автошкола "Агат", (31106787)</t>
  </si>
  <si>
    <t>Булгакова вул., 12</t>
  </si>
  <si>
    <t>СШ №317</t>
  </si>
  <si>
    <t>П, 
ПН.: 19.30-20.30
ВТ.: 18.00-19.30 
СР.: 18.00-19.30 
ЧТ.: 18.00-19.30 
(4 год. на тиждень)</t>
  </si>
  <si>
    <t xml:space="preserve">
Проведення курсів з підготовки водіїв</t>
  </si>
  <si>
    <t>Про розгляд звернення Святошинської районної у місті Києві державної адміністрації щодо продовження договору оренди - ПП "Автошкола "Агат", вул. Єфремова Академіка, 21-А (вих. №107-30/8305 від 13.11.2017, вх. №08/19435 від 17.11.2017). 
Доповідач: представник району.</t>
  </si>
  <si>
    <t>Єфремова Академіка вул., 21А</t>
  </si>
  <si>
    <t>СШ №304</t>
  </si>
  <si>
    <t>П, 
ПН.: 18.30-20.30
ВТ.: 18.00-19.30 
СР.: 18.00-19.30 
ЧТ.: 18.00-19.30 
(5 год. на тиждень)</t>
  </si>
  <si>
    <r>
      <t xml:space="preserve">Про розгляд повторного звернення Шевченківської районної в місті Києві державної адміністрації  щодо продовження договору оренди - ТОВ "Автошкола "Престіж", вул. Щусєва, 20 (вих.№109/01/25-10389 від 01.11.2017; вх.№08/19540 від 14.11.2017). </t>
    </r>
    <r>
      <rPr>
        <i/>
        <sz val="10"/>
        <rFont val="Calibri"/>
        <family val="2"/>
        <charset val="204"/>
        <scheme val="minor"/>
      </rPr>
      <t>Протокол №38 від 17.01.2017 - не набрало необхідної кількості голосів.</t>
    </r>
    <r>
      <rPr>
        <sz val="10"/>
        <rFont val="Calibri"/>
        <family val="2"/>
        <charset val="204"/>
        <scheme val="minor"/>
      </rPr>
      <t xml:space="preserve">
Доповідач: представник району.</t>
    </r>
  </si>
  <si>
    <t>109/01/25-10389</t>
  </si>
  <si>
    <t>08/19540</t>
  </si>
  <si>
    <t>ТОВ"Автошкола "Престіж"
код 37176344</t>
  </si>
  <si>
    <t>Щусєва вул., 20</t>
  </si>
  <si>
    <t xml:space="preserve">Технічний ліцей
</t>
  </si>
  <si>
    <t>14.6</t>
  </si>
  <si>
    <t>П, 
ПН.: 18.00-22.00 
ВТ.:18.00-22.00 
СР.: 18.00-22.00 
ЧТ.: 18.00-22.00 
СБ.: 10.00-14.00 
(117 год. в міс.)</t>
  </si>
  <si>
    <t xml:space="preserve">Питання було 
предметом розгляду на засіданні ПК КМР (протокол від 17.01.2017 № 38)  не набрало необхідної кількості голосів.
Відповідно до листа балансоутримувача - Управління освіти Шевченківської районної в місті Києві державної адміністрації від 06.10.2017 № 33/09-2243   орендар належним чином виконує умови попереднього договору оренди.
 За інформацією управління освіти,  нежитлові приміщення, які можливо використовувати на умовах постійної оренди в технічному ліцеї на                                вул. Щусєва, 20 відсутні.
</t>
  </si>
  <si>
    <t>Про розгляд звернення Оболонської районної в місті Києві державної адміністрації щодо продовження договору оренди - ТОВ "Карт-А ЛТД", просп. Героїв Сталінграда, 18 (вих. №104-9907 від 22.11.2017; вх. №08/20083  від 23.11.2017). 
Доповідач: представник району.</t>
  </si>
  <si>
    <t>104-9907</t>
  </si>
  <si>
    <t>08/20083</t>
  </si>
  <si>
    <t>Героїв Сталінграда проспект, 18</t>
  </si>
  <si>
    <t xml:space="preserve">М/П                    Пн.:09:00 - 11:00                  Вт.:18:00 - 21:00                      Ср.: 09:00 - 11:00                       Чт.:18:00 - 21:00                     Пт.:  09:00 - 11:00       (12 год. в тиждень) </t>
  </si>
  <si>
    <t xml:space="preserve">2 роки </t>
  </si>
  <si>
    <t xml:space="preserve">53,5 кв.м -  погодинно, 16,5 кв.м - цілодобово </t>
  </si>
  <si>
    <t>Про розгляд звернення Департаменту комунальної власності м. Києва виконавчого органу Київради (КМДА) щодо продовження  договору оренди - ТОВ "ЛТС", вул. Професора Підвисоцького, 4 літ.Б (вих. №062/05/15-11696 від 04.12.2017, вх. №08/20837 від 06.12.2017).
Доповідач: представник Департаменту.</t>
  </si>
  <si>
    <t>ДКЛ № 7</t>
  </si>
  <si>
    <t>Підвисоцького вул., 4 Б</t>
  </si>
  <si>
    <t>Про розгляд звернення Печерської районної в місті Києві державної адміністрації щодо продовження договору оренди - ПП "ТСП", вул. Шота Руставелі, 47 (вих. №105/01-2753/В-04 від 20.11.2017; вх. №08/19986 від 22.11.2017).
Доповідач: представник району.</t>
  </si>
  <si>
    <t>105/01-2753/В-04</t>
  </si>
  <si>
    <t>08/19986</t>
  </si>
  <si>
    <t>30.10.2012 
(10.11.2014)</t>
  </si>
  <si>
    <t>Шота Руставелі вул., 47</t>
  </si>
  <si>
    <t>П, М                                Пн: 17.00-18.00
Вт: 17.00-18.00
Ср: 17.00-18.00
Чт: 17.00-18.00 
Пт: 17.00-18.00
(5 год на тиждень)                   (8,8 кв.м - використовується постійно)</t>
  </si>
  <si>
    <t xml:space="preserve"> + </t>
  </si>
  <si>
    <r>
      <t xml:space="preserve"> 
</t>
    </r>
    <r>
      <rPr>
        <i/>
        <sz val="10"/>
        <rFont val="Calibri"/>
        <family val="2"/>
        <charset val="204"/>
        <scheme val="minor"/>
      </rPr>
      <t>(51,4 кв.м - погодинна оренда, 8,8 кв.м - постійна оренда.</t>
    </r>
  </si>
  <si>
    <t>Про розгляд звернення Печерської районної в місті Києві державної адміністрації щодо продовження договору оренди - ТОВ "Вересень", бульв. Лесі Українки, 21-В (вих. №105/01-2863/В-04 від 04.12.2017; вх. №08/20825 від 06.12.2017).
Доповідач: представник району.</t>
  </si>
  <si>
    <t>105/01-2863/В-04</t>
  </si>
  <si>
    <t>08/20825</t>
  </si>
  <si>
    <t xml:space="preserve"> Лесі Українки бульвар, 21-в</t>
  </si>
  <si>
    <t xml:space="preserve">П                                   Пн: 15.30-17.00
Вт: 15.30-17.00
Ср: 15.30-17.00
Чт: 15.30-17.00 (6 год на тиждень) </t>
  </si>
  <si>
    <t xml:space="preserve">  Інформація внесена в ЄІС. 
Заборгованості немає.
</t>
  </si>
  <si>
    <t>Про розгляд звернення Печерської районної в місті Києві державної адміністрації щодо  продовження терміну дії договору оренди  - ПП " Єдність нових освітніх технологій", вул. Іоанна Павла II (Патріса Лумумби), 14/21 (вих. №105/01-2626/В-04 від 02.11.2017; вх. №08/18968 від 06.11.2017).
Доповідач: представник району.</t>
  </si>
  <si>
    <t>105/01-2626/В-04</t>
  </si>
  <si>
    <t>08/18968</t>
  </si>
  <si>
    <t>01.10.2012
(15.07.2014)</t>
  </si>
  <si>
    <t>ПП "Єдність нових освітніх технологій" 
(35965878)</t>
  </si>
  <si>
    <t>Іоанна Павла ІІ (Патріса Лумумби) вул., 14/21</t>
  </si>
  <si>
    <t xml:space="preserve">Спеціалізована школа № 47 </t>
  </si>
  <si>
    <t>Приміщення 
(кабінет на 2 поверсі)</t>
  </si>
  <si>
    <t>П, 
ВТ.: 16.00-18.00
ЧТ.: 16.00-18.00 (4 год. на тиждень)</t>
  </si>
  <si>
    <t xml:space="preserve">  Інформація внесена в ЄІС. 
Заборгованості немає. Орендна плата встановлена за проханям орендаря, так як згідно методики розрахунку орендна плата була б 604,56 грн. (лист від 24.10.2017 №4317)</t>
  </si>
  <si>
    <t>Про розгляд звернення Печерської районної в місті Києві державної адміністрації щодо  продовження терміну дії договору оренди  - ПП " Другі Київські курси іноземних мов", бул. Дружби Народів, 12-Б (вих. №105/01-2626/В-04 від 02.11.2017; вх. №08/18968 від 06.11.2017).
Доповідач: представник району.</t>
  </si>
  <si>
    <t>09.10.2012 
(10.11.2014)</t>
  </si>
  <si>
    <t>ПП «Другі Київські курси іноземних мов» (35810436)</t>
  </si>
  <si>
    <t>Дружби Народів бульвар, 12Б</t>
  </si>
  <si>
    <t xml:space="preserve">Спеціалізована школа 
№ 80 </t>
  </si>
  <si>
    <t xml:space="preserve">Приміщення 
(Перший та третій поверхи 
(2 кабінети))
</t>
  </si>
  <si>
    <t>Інше (навчання іноземних мов )</t>
  </si>
  <si>
    <t>П, 
ПН.: 17.00-19.00 
ВТ.:  17.00-19.0
СР.:  17.00-19.0
ЧТ.:  17.00-19.0
ПТ.:  17.00-19.0
(10 год. на тиждень)</t>
  </si>
  <si>
    <t>Про розгляд звернення Святошинської районної у місті Києві державної адміністрації  щодо продовження договору оренди - ЗНЗ "Школа-дитячий садок "Джерело", вул. Синьоозерна, 6 (вих. №107-30/8609 від 27.11.2017, вх. №08/20257 від 27.11.2017). 
Доповідач: представник району.</t>
  </si>
  <si>
    <t>107-30/8609</t>
  </si>
  <si>
    <t>08/20257</t>
  </si>
  <si>
    <t>Синьоозерна вул., 6</t>
  </si>
  <si>
    <t>ДНЗ №682</t>
  </si>
  <si>
    <t>П,
ВТ. 16:00-17:00
ЧТ. 16:00-17:00 
(2 год. в тиждень)</t>
  </si>
  <si>
    <t xml:space="preserve">
Проведення занять з англійської мови</t>
  </si>
  <si>
    <t>Про розгляд звернення Святошинської районної у місті Києві державної адміністрації  щодо подовження договору оренди - ФОП Лапко О.Ю., вул. Жмеринська, 8 (вих. №107-30/7751 від 20.10.2017, вх. №08/18466 від 27.10.2017). 
Доповідач: представник району.</t>
  </si>
  <si>
    <t>107-30/7751</t>
  </si>
  <si>
    <t>08/18466</t>
  </si>
  <si>
    <t>ФОП Лапко О. Ю., (3191421762)</t>
  </si>
  <si>
    <t>Жмеринська вул., 8</t>
  </si>
  <si>
    <t>СШ №76</t>
  </si>
  <si>
    <t>П, 
ПН.: 15.15-16.45 
ВТ.: 15.15-16.45 
СР.: 15.15-16.45 
ЧТ.: 15.15-16.45 
ПТ.: 15.15-16.45 
(7,5 год. В тиждень)</t>
  </si>
  <si>
    <t xml:space="preserve">
Проведення занять з математика, риторики, української мови та англійської мови</t>
  </si>
  <si>
    <t xml:space="preserve">Про розгляд звернення Департаменту комунальної власності м. Києва виконавчого органу Київради (КМДА) щодо продовження договору оренди -  КП "Київкінофільм", бульв. Т.Шевченка, 3-А (вих. №062/05/19-10298 від 26.10.2017, вх. №08/18532 від 30.10.2017). 
Доповідач: представник Департаменту. </t>
  </si>
  <si>
    <t>062/05/19-10298</t>
  </si>
  <si>
    <t>08/18532</t>
  </si>
  <si>
    <t>30.10.2017</t>
  </si>
  <si>
    <t>04.06..2014</t>
  </si>
  <si>
    <t>Департамент культури</t>
  </si>
  <si>
    <t>КП "Київкінофільм", 35531906</t>
  </si>
  <si>
    <t>Тараса Шевченка бульвар, 3 літ. А</t>
  </si>
  <si>
    <t>розміщення комунального підприємства</t>
  </si>
  <si>
    <t>Про розгляд звернення Шевченківської районної в місті Києві державної адміністрації  щодо продовження договору оренди - ТОВ "Центр сучасних мистецтв "Маестро", вул. Мельникова, 39 (вих.№109/01/25-10269 від 31.10.2017; вх.№08/19542 від 14.11.2017). 
Доповідач: представник району.</t>
  </si>
  <si>
    <t>109/01/25-10269</t>
  </si>
  <si>
    <t>08/19542</t>
  </si>
  <si>
    <t>ТОВ "Центр сучасних мистецтв "Маестро"
код 34967462</t>
  </si>
  <si>
    <t xml:space="preserve">СШ № 61
</t>
  </si>
  <si>
    <t>Інше 
(заняття з танців)</t>
  </si>
  <si>
    <t>П, 
ПН.: 16.00-19.00 
ВТ.:16.00-19.000 
СР.: 16.00-19.00 
ЧТ.: 16.00-19.00
(67,5 год. в міс.)</t>
  </si>
  <si>
    <t>Про розгляд звернення Департаменту комунальної власності м. Києва виконавчого органу Київради (КМДА) щодо продовження договору оренди - ФОП Дегтярьова Н.В., вул. Кондратюка Юрія, 6 (вих. №062/05/14-11110 від 20.11.2017, вх. №08/19880 від 21.11.2017). 
Доповідач: представник Департаменту.</t>
  </si>
  <si>
    <t>062/05/14-11110</t>
  </si>
  <si>
    <t>08/19880</t>
  </si>
  <si>
    <t>Київський міський консультативно-діагностичний центр</t>
  </si>
  <si>
    <t>ФОП Дегтярьова Н.В. (2200419946)</t>
  </si>
  <si>
    <t>Кондратюка вул., 6</t>
  </si>
  <si>
    <t>Оптика</t>
  </si>
  <si>
    <t>Про розгляд звернення Департаменту комунальної власності м. Києва виконавчого органу Київради (КМДА) щодо продовження договору оренди - ТОВ "Союз-Гарант", пл.Бессарабська, 2, площа 2 кв.м (центральний вхід) (вих. №062/05/19-11121 від 20.11.2017, вх. №08/19883 від 21.11.2017). 
Доповідач: представник Департаменту.</t>
  </si>
  <si>
    <t>062/05/19-11121</t>
  </si>
  <si>
    <t>08/19883</t>
  </si>
  <si>
    <t>КП "Бессарабський ринок</t>
  </si>
  <si>
    <t>ТОВ "СОЮЗ ГАРАНТ",  21520092</t>
  </si>
  <si>
    <t>Про розгляд звернення Департаменту комунальної власності м. Києва виконавчого органу Київради (КМДА) щодо продовження договору оренди - ТОВ "Союз-Гарант", пл.Бессарабська, 2, площа 2 кв.м (вхід з боку ТЦ "Арена-Сіті") (вих. №062/05/19-11121 від 20.11.2017, вх. №08/19883 від 21.11.2017). 
Доповідач: представник Департаменту.</t>
  </si>
  <si>
    <t>Про розгляд звернення Подільської районної в місті Києві державної адміністрації щодо продовження строку дії договору оренди - ТОВ "Медична компанія "КМ", просп. Свободи, 22 (вих. №106-8255 від 31.10.2017; вх.№08/18730 від 31.10.2017). Доповідач: представник району.</t>
  </si>
  <si>
    <t>106-9823 від 11.12.2017</t>
  </si>
  <si>
    <t>Подільська РДА</t>
  </si>
  <si>
    <t>ККОЖФ Подільського району</t>
  </si>
  <si>
    <t>Подільський районний в місті Києві центр клубів за місцем проживання "Поділ"</t>
  </si>
  <si>
    <t>нежитлові приміщення,          1-й поверх</t>
  </si>
  <si>
    <t>Про розгляд звернення Подільської районної в місті Києві державної адміністрації щодо продовження строку дії договору оренди - ФОП Синявська Т.І., просп. Свободи, 22 (вих. №106-8187 від 27.10.2017; вх.№08/18877 від 02.11.2017).                                                        Доповідач: представник району.</t>
  </si>
  <si>
    <t>нежитлові приміщення,          цоколь</t>
  </si>
  <si>
    <t>нежитлові приміщення,          2-й поверх</t>
  </si>
  <si>
    <t>жилий</t>
  </si>
  <si>
    <t>нежитлові приміщення,          підвал</t>
  </si>
  <si>
    <t>нежитлові приміщення,          1,2-й поверхи</t>
  </si>
  <si>
    <t>нежитлові приміщення,          підвал, 1-й поверх</t>
  </si>
  <si>
    <t>Управління освіти ПРДА</t>
  </si>
  <si>
    <t>Гімназія №107 "Введенська"</t>
  </si>
  <si>
    <t>ДНЗ №17</t>
  </si>
  <si>
    <t>106-9780 від 11.12.2017</t>
  </si>
  <si>
    <t xml:space="preserve">надається вперше </t>
  </si>
  <si>
    <t>без конкурсу</t>
  </si>
  <si>
    <t>Відділ культури, туризму та охорони культурної спадщини Подільської РДА</t>
  </si>
  <si>
    <t>нежитлові приміщення,          3-й поверх</t>
  </si>
  <si>
    <t>106-9778 від 11.12.2017 11</t>
  </si>
  <si>
    <t>Подільський районний у м. Києві центр фізичного здоров’я населення "Спорт для всіх"</t>
  </si>
  <si>
    <t>Маршала Гречка вул., 10-В літ. А</t>
  </si>
  <si>
    <t>Електриків вул., 26/30-А корпус 2</t>
  </si>
  <si>
    <t>Кирилівська вул.,     116-А літ. А</t>
  </si>
  <si>
    <t>Правди проспект,92 літ. А</t>
  </si>
  <si>
    <t xml:space="preserve"> Г. Гонгадзе проспект, 32-Г</t>
  </si>
  <si>
    <t xml:space="preserve">Г. Гонгадзе проспект,18-Б </t>
  </si>
  <si>
    <t>Світлицького вул.,   35-Б літ. А</t>
  </si>
  <si>
    <t xml:space="preserve"> Сирецька вул.,36 літ. А</t>
  </si>
  <si>
    <t>Г. Гонгадзе проспект,7-А літ. А</t>
  </si>
  <si>
    <t>Свободи проспект, 26 літ. Б</t>
  </si>
  <si>
    <t xml:space="preserve"> Межова вул., 15 літ. А</t>
  </si>
  <si>
    <t>Межова вул.,15 літ. А</t>
  </si>
  <si>
    <t>Копилівська вул., 31-39 літ. А</t>
  </si>
  <si>
    <t>Ярославська вул., 31 літ. А</t>
  </si>
  <si>
    <t>Андріївська вул., 8-12 літ. А</t>
  </si>
  <si>
    <t xml:space="preserve"> Г. Гонгадзе проспект, 20-Є</t>
  </si>
  <si>
    <t xml:space="preserve"> Квітневий провулок, 4 літ. А</t>
  </si>
  <si>
    <t>Введенська вул., 35</t>
  </si>
  <si>
    <t>Кирилівська вул., 8</t>
  </si>
  <si>
    <t>Борисоглібська вул., 14 літ. А</t>
  </si>
  <si>
    <t xml:space="preserve"> Г. Гонгадзе проспект, 3-Б літ. Б</t>
  </si>
  <si>
    <t>Без конкурсу</t>
  </si>
  <si>
    <t>Про розгляд звернення Дарницької районної в місті Києві державної адміністрації щодо укладання договору оренди без проведення конкурсу - Служба у справах дітей Дарницької районної в місті Києві державної адміністрації, вул. Ялтинська, 14  (вих. №101-12729/03 від 24.11.2017; вх. №08/20258 від 27.11.2017). 
Доповідач: представник району.</t>
  </si>
  <si>
    <t>101-12729/03</t>
  </si>
  <si>
    <t>08/20258</t>
  </si>
  <si>
    <t>Служба у справах дітей Дарницької районної в місті Києві державної адміністрації (37448223)</t>
  </si>
  <si>
    <t>Ялтинська вул., 14</t>
  </si>
  <si>
    <t xml:space="preserve">Комунальна бюджетна установа </t>
  </si>
  <si>
    <t>Про розгляд звернення Дарницької районної в місті Києві державної адміністрації щодо укладання договору оренди без проведення конкурсу - Центр сім'ї Дарницького району місті Києва, вул. Ялтинська, 14 (вих. №101-12729/03 від 24.11.2017; вх. №08/20258 від 27.11.2017). 
Доповідач: представник району.</t>
  </si>
  <si>
    <t>Центр сім'ї Дарницького району міста Києва (33054613)</t>
  </si>
  <si>
    <t>Про розгляд звернення Дарницької районної в місті Києві державної адміністрації щодо передачі в оренду приміщень без проведення конкурсу - ОСН "Будинковий комітет "Харківське Шосе, 21", вул. Пасхаліна Юрія, 10/5 (вих. №101-11128/02 від 23.10.2017; вх. №08/18626 від 31.10.2017). Доповідач: представник району.</t>
  </si>
  <si>
    <t>101-11128/02</t>
  </si>
  <si>
    <t>08/18626</t>
  </si>
  <si>
    <t>ОСН "Будинковий комітет "Харківське шосе, 21" (39884936)</t>
  </si>
  <si>
    <t>Пасхаліна Юрія вул., 10/5</t>
  </si>
  <si>
    <t>Комунальна бюджетна установа (організація)</t>
  </si>
  <si>
    <t>Про розгляд звернення Департаменту комунальної власності м. Києва виконавчого органу Київради (КМДА) щодо передачі в оренду приміщень без проведення конурсу - Київський міський центр медико-соціальної експертизи, вул. Миропільська, 8, літ. А (вих. №062/05/19-11358 від 24.11.2017, вх. №08/20231 від 27.11.2017). 
Доповідач: представник Департаменту.</t>
  </si>
  <si>
    <t>062/05/19-11358</t>
  </si>
  <si>
    <t>08/20231</t>
  </si>
  <si>
    <t>Київська міська психоневрологічна лікарня № 2</t>
  </si>
  <si>
    <t xml:space="preserve">Київський міський центр медико-соціальної експеретизи </t>
  </si>
  <si>
    <t>Миропільська вул., 8</t>
  </si>
  <si>
    <t>приміщення 1 поверху</t>
  </si>
  <si>
    <t>бюджетна установа, яка повністю утримується за рахунок бюджету міста Києва</t>
  </si>
  <si>
    <t>Про розгляд звернення Департаменту комунальної власності м. Києва виконавчого органу Київради (КМДА) щодо передачі в оренду приміщень без проведення конкурсу - Управління освіти Шевченківської районної в місті Києві державної адміністрації, вул. Терещенківська, 11-А (вих. №062/05/19-11261 від 23.11.2017, вх. №08/20281 від 23.11.2017). 
Доповідач: представник Департаменту.</t>
  </si>
  <si>
    <t>062/05/19-11261</t>
  </si>
  <si>
    <t>08/20281</t>
  </si>
  <si>
    <t>КП "Київське інвестиційне агентство"</t>
  </si>
  <si>
    <t>Управління освіти Шевченківської районної в місті Києві державної адміністрації</t>
  </si>
  <si>
    <t>Терещенківська вул., 11 А</t>
  </si>
  <si>
    <t>приміщення, 1, 2 поверх</t>
  </si>
  <si>
    <t>19</t>
  </si>
  <si>
    <t>Про розгляд звернення Департаменту комунальної власності м. Києва виконавчого органу Київради (КМДА) щодо передачі в оренду приміщень без проведення конкурсу - Державна служба України з безпеки на транспорті, просп. Академіка Корольова, 7, літ.А (вих. №062/05/17-10260 від 25.10.2017, вх. №08/18556 від 30.10.2017). 
Доповідач: представник Департаменту.</t>
  </si>
  <si>
    <t>062/05/17-10260</t>
  </si>
  <si>
    <t>08/18556</t>
  </si>
  <si>
    <t>Державна служба України з безпеки на транспорті 39816845</t>
  </si>
  <si>
    <t>Академіка Корольова проспект, 7 літ. А</t>
  </si>
  <si>
    <t>приміщення 4 поверх</t>
  </si>
  <si>
    <t xml:space="preserve"> 2 оки 364 дні</t>
  </si>
  <si>
    <t>Про розгляд звернення Шевченківської районної в місті Києві державної адміністрації  щодо передачі в оренду приміщень без проведення конкурсу - Початковий спеціалізований мистецький навчальний заклад "Київська дитяча музична школа № 26", вул. Академіка Ромоданова, 6/29 (вих.№109/01/25-10387 від 01.11.2017; вх.№08/19538 від 14.11.2017). 
Доповідач: представник району.</t>
  </si>
  <si>
    <t>109/01/25-10387</t>
  </si>
  <si>
    <t>08/19538</t>
  </si>
  <si>
    <t>Початковий спеціалізований мистецький навчальний заклад "Київська дитяча музична школа № 26"
код 05459890</t>
  </si>
  <si>
    <t xml:space="preserve"> Академіка Ромоданова вул., 6/29</t>
  </si>
  <si>
    <t>Приміщення ,
1 поверх, підвал</t>
  </si>
  <si>
    <t>п. 19.1</t>
  </si>
  <si>
    <t>Визначити четвертою стороною договору оренди - платником  Управління культури, туризму та охорони культурної спадщини Шевченківської районної в місті Києві державної адміністрації.</t>
  </si>
  <si>
    <t>Про розгляд звернення Шевченківської районної в місті Києві державної адміністрації  щодо передачі в оренду приміщень без проведення конкурсу - Початковий спеціалізований мистецький навчальний заклад "Київська дитяча музична школа №8", вул.Велика Житомирська, 26-Б (вих.№109/01/25-10388 від 01.11.2017; вх.№08/19541 від 14.11.2017). 
Доповідач: представник району.</t>
  </si>
  <si>
    <t>109/01/25-10388</t>
  </si>
  <si>
    <t>08/19541</t>
  </si>
  <si>
    <t>Початковий спеціалізований мистецький навчальний заклад "Київська дитяча музична школа № 8"
код 05459818</t>
  </si>
  <si>
    <t>В.Житомирська вул., 26 Б</t>
  </si>
  <si>
    <t>Приміщення, 1 поверх, підвал</t>
  </si>
  <si>
    <t>Про розгляд звернення Дніпровської районної в місті Києві державної адміністрації щодо передачі в оренду приміщень без проведення конкурсу - Управління будівництва Дніпровської районної у місті Києві державної адміністрації, бульв. Праці, 1/1 (вих. №9245/26/2/103 від 24.10.2017; вх. №08/18706 від 31.10.2017). Доповідач: представник району.</t>
  </si>
  <si>
    <t>9245/26/2/103</t>
  </si>
  <si>
    <t>08/18706</t>
  </si>
  <si>
    <t>01.12.2016</t>
  </si>
  <si>
    <t>Управління будівництва Дніпровської РДА (40864813)</t>
  </si>
  <si>
    <t>Праці бульвар, 1/1</t>
  </si>
  <si>
    <t>Адміністративний</t>
  </si>
  <si>
    <t>1851251,00</t>
  </si>
  <si>
    <t xml:space="preserve">Питання оренди </t>
  </si>
  <si>
    <t>Пункт обміну валют</t>
  </si>
  <si>
    <t>Кафе (крім товарів підакцизної групи)</t>
  </si>
  <si>
    <t>17.1.</t>
  </si>
  <si>
    <t>бетонний майданчик</t>
  </si>
  <si>
    <t>озеро "Редьчине", б/н, дільниця №12</t>
  </si>
  <si>
    <t>КП "Плесо"</t>
  </si>
  <si>
    <t xml:space="preserve">ДКВ </t>
  </si>
  <si>
    <t xml:space="preserve">30.08.2017 </t>
  </si>
  <si>
    <t>08/14785</t>
  </si>
  <si>
    <t>062/05/20-8540</t>
  </si>
  <si>
    <t>Сезонно з 01 травня по 30 жовтня калдлендарного року</t>
  </si>
  <si>
    <t>кафе (продаж товарів підакцизної групи)</t>
  </si>
  <si>
    <t>8.5.</t>
  </si>
  <si>
    <t>споруда (бетонне покриття)</t>
  </si>
  <si>
    <t>Передмістна слобідка, б/н-Золотий, Д.9</t>
  </si>
  <si>
    <t>ТОВ "Буфет плюс", 37119600</t>
  </si>
  <si>
    <t>25.09.2017</t>
  </si>
  <si>
    <t>08/16283</t>
  </si>
  <si>
    <t>062/05/13-9330</t>
  </si>
  <si>
    <t>КП "Київський метрополітен"</t>
  </si>
  <si>
    <t>частина переходу</t>
  </si>
  <si>
    <t>Торгівля в метро</t>
  </si>
  <si>
    <t>11,00</t>
  </si>
  <si>
    <t>50</t>
  </si>
  <si>
    <t>22 599,28</t>
  </si>
  <si>
    <t>Зміна ІУ (Інше, зміна орендаря)</t>
  </si>
  <si>
    <t>ТОВ "Ері-груп" 41396208</t>
  </si>
  <si>
    <t>до 10.04.2020</t>
  </si>
  <si>
    <t>було ФО-П Коваль Р. В.</t>
  </si>
  <si>
    <t>до 06.06.2020</t>
  </si>
  <si>
    <t>приміщення в переході вестибюлю № 2</t>
  </si>
  <si>
    <t>до 20.03.2020</t>
  </si>
  <si>
    <t>було ФО-П Кравець І. Б.</t>
  </si>
  <si>
    <t>приміщення № 56</t>
  </si>
  <si>
    <t>до 27.05.2020</t>
  </si>
  <si>
    <t>було ТОВ "Грот"</t>
  </si>
  <si>
    <t>до 08.07.2020</t>
  </si>
  <si>
    <t>було ФО-П Шпаченко С. М.</t>
  </si>
  <si>
    <t>ТОВ "Баффіна-трейд" 41242522</t>
  </si>
  <si>
    <t>приміщення № 32 в вестибюлі № 1</t>
  </si>
  <si>
    <t>до 12.07.2020</t>
  </si>
  <si>
    <t>було ФО-П Діхтяр Л. В.</t>
  </si>
  <si>
    <t>ТОВ "Українські ласощі"</t>
  </si>
  <si>
    <t>станція метро  "Університет"</t>
  </si>
  <si>
    <t>до 17.12.2020</t>
  </si>
  <si>
    <t>50% - 26 541,67 грн.</t>
  </si>
  <si>
    <t>ТОВ "Життя-2017" 41090834</t>
  </si>
  <si>
    <t>частина приміщення</t>
  </si>
  <si>
    <t>до 29.03.2019</t>
  </si>
  <si>
    <t>було ФО-П Макеєв Ю. Г.</t>
  </si>
  <si>
    <t>ПК "Каспій-1" 36291610</t>
  </si>
  <si>
    <t>станція метро  "Дорогожичі"</t>
  </si>
  <si>
    <t>до 18.12.2020</t>
  </si>
  <si>
    <t>50% - 11 094,05 грн.</t>
  </si>
  <si>
    <t>станція метро  "Бориспільська"</t>
  </si>
  <si>
    <t>50% - 83 144,23 грн.</t>
  </si>
  <si>
    <t>станція метро  "Мінська"</t>
  </si>
  <si>
    <t>50% - 15 322,54 грн.</t>
  </si>
  <si>
    <t>станція метро  "Контрактова площа"</t>
  </si>
  <si>
    <t>50% - 6 809,92 грн.</t>
  </si>
  <si>
    <t>станція метро  "Осокорки"</t>
  </si>
  <si>
    <t>774  800,00</t>
  </si>
  <si>
    <t>50% - 32 670,73 грн.</t>
  </si>
  <si>
    <t>станція метро  "Академмістечко"</t>
  </si>
  <si>
    <t>50% - 12 578,32 грн.</t>
  </si>
  <si>
    <t>105/01-2904/В-04</t>
  </si>
  <si>
    <t>08/21091</t>
  </si>
  <si>
    <t>11.12.2017</t>
  </si>
  <si>
    <t>Перенесено</t>
  </si>
  <si>
    <t>КП "Керуюча компанія з обслуговування житлового фонду Печерського району м.Києва"</t>
  </si>
  <si>
    <t>Зміна ІУ (зміна цільового використання)</t>
  </si>
  <si>
    <t xml:space="preserve">Всеукраїнська громадська організація "Український собор", </t>
  </si>
  <si>
    <t>Інститутська/Садова вул., 15/5 літ. "А"</t>
  </si>
  <si>
    <t>розміщення громадської організації</t>
  </si>
  <si>
    <t>Зміна цільового використання об"єкту з розміщення громадської приймальні депутата Київради О.Окопного на розміщення громадської організації на площі, що не використовується для провадження підприємницької діяльності</t>
  </si>
  <si>
    <t>102/03/26-11387</t>
  </si>
  <si>
    <t>08/21839</t>
  </si>
  <si>
    <t>ТОВ "Арста", 41150751</t>
  </si>
  <si>
    <t>ТОВ "Діант", 20023368</t>
  </si>
  <si>
    <t>МБФ "Відкрите серце", 21707821</t>
  </si>
  <si>
    <t>ТОВ "Ері-груп", 41396208</t>
  </si>
  <si>
    <t>станція метро "Олімпійська"</t>
  </si>
  <si>
    <t>станція метро "Васильківська"</t>
  </si>
  <si>
    <t>станція метро "Академмістечко"</t>
  </si>
  <si>
    <t>станція метро "Харківська"</t>
  </si>
  <si>
    <t>станція метро "Петрівка"</t>
  </si>
  <si>
    <t>станція метро "Театральна"</t>
  </si>
  <si>
    <t>Зміна ІУ (зменьшення плати: знижка)</t>
  </si>
  <si>
    <t xml:space="preserve">Погоджено із зауваженнями  </t>
  </si>
  <si>
    <t>Визначити орендну ставку у розмірі 4%, зміна графіка використання приміщення з погодинного на постійне</t>
  </si>
  <si>
    <t>Визначити орендну ставку у розмірі 4%, зміна площі з 77,4 кв.м на 98,5 кв.м (місця загального користування)</t>
  </si>
  <si>
    <t xml:space="preserve">Визначити орендну ставку у розмірі 4% , зміна графіку використання: з «Ср, Пт: 16.00-17.00 год.» на постійну оренду,запропоновано орендодавцем 1% - 1123,52 грн. в міс. </t>
  </si>
  <si>
    <t xml:space="preserve">Визначити орендну ставку у розмірі 4% , зміна графіку використання:з «Пн, Вт: 17.00-18.00 год.» на постійну оренду, запропонована орендодавцем 1% - 941,25 грн. в міс. </t>
  </si>
  <si>
    <t>6 місяців</t>
  </si>
  <si>
    <t>Погоджено</t>
  </si>
  <si>
    <t xml:space="preserve">Зменшити площу об’єкта оренди з 86,05 кв.м на 46,28 кв. м. За 81,05 кв. м за орендною ставкою 3 %  сплачує 104,31 грн.
</t>
  </si>
  <si>
    <t xml:space="preserve"> 12.11.2019</t>
  </si>
  <si>
    <t>Артилерійський провулок, 5А</t>
  </si>
  <si>
    <t>25.08.2019</t>
  </si>
  <si>
    <t xml:space="preserve">Зміна ставки орендної плити з  3 %  на 15 %.  
</t>
  </si>
  <si>
    <t>Знято з розгляду</t>
  </si>
  <si>
    <t>ДНЗ №630</t>
  </si>
  <si>
    <t>ДНЗ 425</t>
  </si>
  <si>
    <t>ДНЗ 355</t>
  </si>
  <si>
    <t xml:space="preserve">П, 
пн. 17.30 - 19.00,                                 вт. 17.00 - 18.00,                                    ср. 17.30 - 19.00,                                 чт. 17.00 - 18.00,                                        пт. 17.30 - 19.00,                                 сб. доба                                            </t>
  </si>
  <si>
    <t xml:space="preserve">П, М,
Пн: 16.00-20.00
Вт: 16.00-20.00
Ср: 16.00-20.00
Чт: 16.00-20.00
Нд: доба
 (20 год в тиждень)
</t>
  </si>
  <si>
    <t xml:space="preserve">КП ОЖФ </t>
  </si>
  <si>
    <t xml:space="preserve">ГО «Родини ветеранів АТО» (41394860)                                                                  ФО-П Кожевніков О.В. (2980517517)  </t>
  </si>
  <si>
    <t xml:space="preserve">Маяковського В. просп., 10 </t>
  </si>
  <si>
    <t>29., 17.1.</t>
  </si>
  <si>
    <t>Громадська організація та              Кафе (крім товарів підакцизної
групи)</t>
  </si>
  <si>
    <t>1 і 4      та 8</t>
  </si>
  <si>
    <t>Під час вивчення попиту надійшла заява для розміщення Кафе (крім товарів підакцизної
групи)</t>
  </si>
  <si>
    <t>КП ОЖФ</t>
  </si>
  <si>
    <t xml:space="preserve">БО "Благодійний фонд "Віта Нова" (41236498)                                                                  ФО-П Кожевніков О.В. (2980517517)  </t>
  </si>
  <si>
    <t>Благодійна організація                   та Кафе (крім товарів підакцизної
групи)</t>
  </si>
  <si>
    <t>Відмовлено</t>
  </si>
  <si>
    <t xml:space="preserve">Перенесено </t>
  </si>
  <si>
    <t>16.03.2017</t>
  </si>
  <si>
    <t>88,10</t>
  </si>
  <si>
    <t>до закінчення поточного навчальногоо року</t>
  </si>
  <si>
    <t>Не набрало необхідної кількості голосів</t>
  </si>
  <si>
    <t>Протокол №76 від 26.12.2017 - питання знято на доопрацювання депутатом М.Конобасом</t>
  </si>
  <si>
    <t xml:space="preserve">Протокол №76 від 26.12.2017 - питання не небрало необхідної кількості голосів </t>
  </si>
  <si>
    <t>Протокол №76 від 26.12.2017 - питання перенесено на опрацювання робочої групи щодо ефективності використання комунального  майна   ринків</t>
  </si>
  <si>
    <t xml:space="preserve">за умови укладання орендарем договору суборенди </t>
  </si>
  <si>
    <t>Визначити орендну ставку у розмірі 18% на всю орендовану площу</t>
  </si>
  <si>
    <t>Визначити оренду ставку у розмірі 8% на всю орендовану площу</t>
  </si>
  <si>
    <t>062/05/15-10051</t>
  </si>
  <si>
    <t>08/18095</t>
  </si>
  <si>
    <t>062/05/10-10049</t>
  </si>
  <si>
    <t>08/18093</t>
  </si>
  <si>
    <t>062/05/17-10050</t>
  </si>
  <si>
    <t>08/18091</t>
  </si>
  <si>
    <t>062/05/17-10045</t>
  </si>
  <si>
    <t>08/18090</t>
  </si>
  <si>
    <t>062/05/11-10047</t>
  </si>
  <si>
    <t>08/18086</t>
  </si>
  <si>
    <t>062/05/17-10048</t>
  </si>
  <si>
    <t>08/18085</t>
  </si>
  <si>
    <t>062/05/14-10046</t>
  </si>
  <si>
    <t>08/18088</t>
  </si>
  <si>
    <t>062/05/19-11536</t>
  </si>
  <si>
    <t>08/20424</t>
  </si>
  <si>
    <t>08/19651</t>
  </si>
  <si>
    <t>08/20591</t>
  </si>
  <si>
    <t>08/20594</t>
  </si>
  <si>
    <t>08/20597</t>
  </si>
  <si>
    <t>08/20598</t>
  </si>
  <si>
    <t>08/20599</t>
  </si>
  <si>
    <t>08/20601</t>
  </si>
  <si>
    <t>4.1</t>
  </si>
  <si>
    <t xml:space="preserve">Визначити термін оренди 6 місяців. </t>
  </si>
  <si>
    <t xml:space="preserve">Продтовари (крім товарів підакцизної групи) </t>
  </si>
  <si>
    <t>Визначити орендну ставку у розмірі 4% 
( 1% - 2658,09 грн. в міс.)</t>
  </si>
  <si>
    <t>Визначити орендну ставку у розмірі 4% 
 ( 1% - 1744,84 тгрн. в міс.)</t>
  </si>
  <si>
    <t xml:space="preserve">Протокол №76 від 26.12.2017 - питання перенесено. </t>
  </si>
  <si>
    <t>Протокол №76 від 26.12.2917 - питання знято на доопрацювання депутатами С.Артеменком, Я.Діденком. Протокол №69 від 14.11.2017 - питання не розглянуто та перенесено.</t>
  </si>
  <si>
    <t>Протокол №76 від 26.12..2017 - питання не розглянуто та перенесено.</t>
  </si>
  <si>
    <t xml:space="preserve"> зміни загальної площі приміщення з 136,45 кв.м на 143,7 кв.м відповідно до нового поповерхового плану БТІ з дати подачі заяви від 15.03.2017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</si>
</sst>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\-??_-;_-@_-"/>
    <numFmt numFmtId="165" formatCode="_-* #,##0.00_-;\-* #,##0.00_-;_-* &quot;-&quot;??_-;_-@_-"/>
    <numFmt numFmtId="166" formatCode="_-* #,##0.00_р_._-;\-* #,##0.00_р_._-;_-* &quot;-&quot;??_р_._-;_-@_-"/>
    <numFmt numFmtId="167" formatCode="_-* #,##0.00\ _г_р_н_._-;\-* #,##0.00\ _г_р_н_._-;_-* &quot;-&quot;??\ _г_р_н_._-;_-@_-"/>
    <numFmt numFmtId="168" formatCode="_-* #,##0_-;\-* #,##0_-;_-* &quot;-&quot;??_-;_-@_-"/>
  </numFmts>
  <fonts count="4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0"/>
      <name val="Calibri"/>
      <family val="2"/>
      <charset val="204"/>
      <scheme val="minor"/>
    </font>
    <font>
      <sz val="12"/>
      <color indexed="10"/>
      <name val="Calibri"/>
      <family val="2"/>
    </font>
    <font>
      <sz val="12"/>
      <color indexed="10"/>
      <name val="Calibri"/>
      <family val="2"/>
      <charset val="1"/>
    </font>
    <font>
      <sz val="12"/>
      <color indexed="8"/>
      <name val="Calibri"/>
      <family val="2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1"/>
    </font>
    <font>
      <sz val="10"/>
      <color theme="1"/>
      <name val="Calibri"/>
      <family val="2"/>
      <charset val="204"/>
    </font>
    <font>
      <sz val="10"/>
      <color indexed="10"/>
      <name val="Calibri"/>
      <family val="2"/>
      <charset val="204"/>
    </font>
    <font>
      <sz val="9"/>
      <name val="Calibri"/>
      <family val="2"/>
      <charset val="204"/>
      <scheme val="minor"/>
    </font>
    <font>
      <i/>
      <sz val="10"/>
      <name val="Calibri"/>
      <family val="2"/>
      <charset val="204"/>
      <scheme val="minor"/>
    </font>
    <font>
      <sz val="9"/>
      <name val="Calibri"/>
      <family val="2"/>
      <charset val="204"/>
    </font>
    <font>
      <sz val="12"/>
      <color indexed="8"/>
      <name val="Calibri"/>
      <family val="2"/>
      <charset val="1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i/>
      <sz val="10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i/>
      <sz val="8"/>
      <color theme="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rgb="FFFFFF00"/>
      <name val="Calibri"/>
      <family val="2"/>
      <charset val="204"/>
      <scheme val="minor"/>
    </font>
    <font>
      <sz val="11"/>
      <color theme="4" tint="0.59999389629810485"/>
      <name val="Calibri"/>
      <family val="2"/>
      <charset val="204"/>
      <scheme val="minor"/>
    </font>
    <font>
      <sz val="11"/>
      <color theme="7" tint="-0.499984740745262"/>
      <name val="Calibri"/>
      <family val="2"/>
      <charset val="204"/>
      <scheme val="minor"/>
    </font>
    <font>
      <sz val="11"/>
      <color rgb="FF00B050"/>
      <name val="Calibri"/>
      <family val="2"/>
      <charset val="204"/>
      <scheme val="minor"/>
    </font>
    <font>
      <sz val="11"/>
      <color theme="4" tint="-0.249977111117893"/>
      <name val="Calibri"/>
      <family val="2"/>
      <charset val="204"/>
      <scheme val="minor"/>
    </font>
    <font>
      <sz val="10"/>
      <color theme="4" tint="-0.249977111117893"/>
      <name val="Calibri"/>
      <family val="2"/>
      <charset val="204"/>
    </font>
    <font>
      <sz val="11"/>
      <color rgb="FF92D050"/>
      <name val="Calibri"/>
      <family val="2"/>
      <charset val="204"/>
      <scheme val="minor"/>
    </font>
    <font>
      <sz val="11"/>
      <color rgb="FF7030A0"/>
      <name val="Calibri"/>
      <family val="2"/>
      <charset val="204"/>
      <scheme val="minor"/>
    </font>
    <font>
      <sz val="11"/>
      <color theme="7" tint="-0.249977111117893"/>
      <name val="Calibri"/>
      <family val="2"/>
      <charset val="204"/>
      <scheme val="minor"/>
    </font>
    <font>
      <sz val="11"/>
      <color theme="5" tint="-0.499984740745262"/>
      <name val="Calibri"/>
      <family val="2"/>
      <charset val="204"/>
      <scheme val="minor"/>
    </font>
    <font>
      <sz val="11"/>
      <color theme="9" tint="-0.499984740745262"/>
      <name val="Calibri"/>
      <family val="2"/>
      <charset val="204"/>
      <scheme val="minor"/>
    </font>
    <font>
      <sz val="11"/>
      <color theme="9" tint="0.39997558519241921"/>
      <name val="Calibri"/>
      <family val="2"/>
      <charset val="204"/>
      <scheme val="minor"/>
    </font>
    <font>
      <sz val="11"/>
      <color theme="9" tint="-0.249977111117893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rgb="FFFF0000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18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35">
    <xf numFmtId="0" fontId="0" fillId="0" borderId="0"/>
    <xf numFmtId="0" fontId="2" fillId="0" borderId="0"/>
    <xf numFmtId="164" fontId="5" fillId="0" borderId="0" applyBorder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" fillId="0" borderId="0"/>
    <xf numFmtId="165" fontId="9" fillId="0" borderId="0" applyFont="0" applyFill="0" applyBorder="0" applyAlignment="0" applyProtection="0"/>
    <xf numFmtId="0" fontId="1" fillId="0" borderId="0"/>
    <xf numFmtId="164" fontId="5" fillId="0" borderId="0" applyBorder="0" applyProtection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164" fontId="8" fillId="0" borderId="0" applyBorder="0" applyProtection="0"/>
    <xf numFmtId="0" fontId="8" fillId="0" borderId="0"/>
    <xf numFmtId="167" fontId="5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24" fillId="0" borderId="0"/>
    <xf numFmtId="167" fontId="22" fillId="0" borderId="0" applyFont="0" applyFill="0" applyBorder="0" applyAlignment="0" applyProtection="0"/>
    <xf numFmtId="166" fontId="8" fillId="0" borderId="0" applyFont="0" applyFill="0" applyBorder="0" applyAlignment="0" applyProtection="0"/>
  </cellStyleXfs>
  <cellXfs count="333">
    <xf numFmtId="0" fontId="0" fillId="0" borderId="0" xfId="0"/>
    <xf numFmtId="0" fontId="0" fillId="0" borderId="1" xfId="0" applyBorder="1"/>
    <xf numFmtId="0" fontId="0" fillId="0" borderId="0" xfId="0" applyBorder="1"/>
    <xf numFmtId="0" fontId="6" fillId="2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center" vertical="center" wrapText="1"/>
    </xf>
    <xf numFmtId="49" fontId="13" fillId="7" borderId="3" xfId="0" applyNumberFormat="1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3" borderId="6" xfId="1" applyNumberFormat="1" applyFont="1" applyFill="1" applyBorder="1" applyAlignment="1">
      <alignment horizontal="center" vertical="center" wrapText="1"/>
    </xf>
    <xf numFmtId="0" fontId="4" fillId="3" borderId="5" xfId="1" applyNumberFormat="1" applyFont="1" applyFill="1" applyBorder="1" applyAlignment="1">
      <alignment horizontal="center" vertical="center" wrapText="1"/>
    </xf>
    <xf numFmtId="0" fontId="3" fillId="3" borderId="5" xfId="1" applyNumberFormat="1" applyFont="1" applyFill="1" applyBorder="1" applyAlignment="1">
      <alignment horizontal="center" vertical="center" wrapText="1"/>
    </xf>
    <xf numFmtId="49" fontId="4" fillId="3" borderId="5" xfId="1" applyNumberFormat="1" applyFont="1" applyFill="1" applyBorder="1" applyAlignment="1">
      <alignment horizontal="center" vertical="center" wrapText="1"/>
    </xf>
    <xf numFmtId="14" fontId="6" fillId="3" borderId="5" xfId="1" applyNumberFormat="1" applyFont="1" applyFill="1" applyBorder="1" applyAlignment="1">
      <alignment horizontal="center" vertical="center" wrapText="1"/>
    </xf>
    <xf numFmtId="14" fontId="4" fillId="3" borderId="5" xfId="1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4" fontId="4" fillId="3" borderId="5" xfId="2" applyNumberFormat="1" applyFont="1" applyFill="1" applyBorder="1" applyAlignment="1" applyProtection="1">
      <alignment horizontal="center" vertical="center" wrapText="1"/>
    </xf>
    <xf numFmtId="4" fontId="4" fillId="3" borderId="5" xfId="3" applyNumberFormat="1" applyFont="1" applyFill="1" applyBorder="1" applyAlignment="1" applyProtection="1">
      <alignment horizontal="center" vertical="center" wrapText="1"/>
    </xf>
    <xf numFmtId="164" fontId="4" fillId="3" borderId="5" xfId="2" applyFont="1" applyFill="1" applyBorder="1" applyAlignment="1" applyProtection="1">
      <alignment horizontal="center" vertical="center" wrapText="1"/>
    </xf>
    <xf numFmtId="4" fontId="4" fillId="3" borderId="5" xfId="3" applyNumberFormat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49" fontId="13" fillId="3" borderId="5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49" fontId="13" fillId="7" borderId="2" xfId="0" applyNumberFormat="1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15" fillId="0" borderId="0" xfId="0" applyFont="1"/>
    <xf numFmtId="0" fontId="17" fillId="5" borderId="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2" fontId="18" fillId="2" borderId="3" xfId="0" applyNumberFormat="1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3" xfId="0" applyNumberFormat="1" applyFont="1" applyFill="1" applyBorder="1" applyAlignment="1">
      <alignment horizontal="center" vertical="center" wrapText="1"/>
    </xf>
    <xf numFmtId="2" fontId="17" fillId="5" borderId="3" xfId="0" applyNumberFormat="1" applyFont="1" applyFill="1" applyBorder="1" applyAlignment="1">
      <alignment horizontal="center" vertical="center" wrapText="1"/>
    </xf>
    <xf numFmtId="2" fontId="17" fillId="2" borderId="3" xfId="0" applyNumberFormat="1" applyFont="1" applyFill="1" applyBorder="1" applyAlignment="1">
      <alignment horizontal="center" vertical="center" wrapText="1"/>
    </xf>
    <xf numFmtId="165" fontId="6" fillId="0" borderId="3" xfId="29" applyNumberFormat="1" applyFont="1" applyFill="1" applyBorder="1" applyAlignment="1">
      <alignment horizontal="center" vertical="center" wrapText="1"/>
    </xf>
    <xf numFmtId="2" fontId="17" fillId="2" borderId="3" xfId="0" applyNumberFormat="1" applyFont="1" applyFill="1" applyBorder="1" applyAlignment="1">
      <alignment horizontal="right" vertical="center" wrapText="1"/>
    </xf>
    <xf numFmtId="0" fontId="4" fillId="4" borderId="14" xfId="1" applyNumberFormat="1" applyFont="1" applyFill="1" applyBorder="1" applyAlignment="1">
      <alignment horizontal="center" vertical="center" wrapText="1"/>
    </xf>
    <xf numFmtId="14" fontId="6" fillId="2" borderId="3" xfId="1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>
      <alignment horizontal="center" vertical="center" wrapText="1"/>
    </xf>
    <xf numFmtId="0" fontId="11" fillId="2" borderId="3" xfId="26" applyNumberFormat="1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4" fontId="11" fillId="2" borderId="3" xfId="27" applyNumberFormat="1" applyFont="1" applyFill="1" applyBorder="1" applyAlignment="1" applyProtection="1">
      <alignment horizontal="center" vertical="center" wrapText="1"/>
    </xf>
    <xf numFmtId="2" fontId="14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14" fillId="2" borderId="4" xfId="0" applyNumberFormat="1" applyFont="1" applyFill="1" applyBorder="1" applyAlignment="1">
      <alignment horizontal="center" vertical="center" wrapText="1"/>
    </xf>
    <xf numFmtId="0" fontId="15" fillId="0" borderId="0" xfId="0" applyFont="1"/>
    <xf numFmtId="4" fontId="12" fillId="2" borderId="3" xfId="2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1" fillId="2" borderId="3" xfId="1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14" fontId="4" fillId="2" borderId="3" xfId="1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/>
    </xf>
    <xf numFmtId="2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NumberFormat="1" applyFont="1" applyFill="1" applyBorder="1" applyAlignment="1">
      <alignment horizontal="center" vertical="center" wrapText="1"/>
    </xf>
    <xf numFmtId="2" fontId="12" fillId="2" borderId="4" xfId="0" applyNumberFormat="1" applyFont="1" applyFill="1" applyBorder="1" applyAlignment="1">
      <alignment horizontal="center" vertical="center" wrapText="1"/>
    </xf>
    <xf numFmtId="0" fontId="12" fillId="2" borderId="3" xfId="1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4" fillId="4" borderId="15" xfId="3" applyNumberFormat="1" applyFont="1" applyFill="1" applyBorder="1" applyAlignment="1" applyProtection="1">
      <alignment horizontal="center" vertical="center" wrapText="1"/>
    </xf>
    <xf numFmtId="49" fontId="4" fillId="4" borderId="15" xfId="2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12" fillId="8" borderId="3" xfId="0" applyFont="1" applyFill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center" vertical="center" wrapText="1"/>
    </xf>
    <xf numFmtId="2" fontId="14" fillId="8" borderId="3" xfId="0" applyNumberFormat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2" fontId="14" fillId="8" borderId="4" xfId="0" applyNumberFormat="1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/>
    </xf>
    <xf numFmtId="0" fontId="14" fillId="9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6" fillId="8" borderId="2" xfId="0" applyFont="1" applyFill="1" applyBorder="1" applyAlignment="1">
      <alignment horizontal="center" vertical="center"/>
    </xf>
    <xf numFmtId="0" fontId="0" fillId="0" borderId="3" xfId="0" applyBorder="1"/>
    <xf numFmtId="2" fontId="12" fillId="8" borderId="3" xfId="0" applyNumberFormat="1" applyFont="1" applyFill="1" applyBorder="1" applyAlignment="1">
      <alignment horizontal="center" vertical="center" wrapText="1"/>
    </xf>
    <xf numFmtId="2" fontId="12" fillId="8" borderId="4" xfId="0" applyNumberFormat="1" applyFont="1" applyFill="1" applyBorder="1" applyAlignment="1">
      <alignment horizontal="center" vertical="center" wrapText="1"/>
    </xf>
    <xf numFmtId="14" fontId="14" fillId="0" borderId="3" xfId="0" applyNumberFormat="1" applyFont="1" applyFill="1" applyBorder="1" applyAlignment="1">
      <alignment horizontal="center" vertical="center"/>
    </xf>
    <xf numFmtId="4" fontId="14" fillId="8" borderId="4" xfId="0" applyNumberFormat="1" applyFont="1" applyFill="1" applyBorder="1" applyAlignment="1">
      <alignment horizontal="center" vertical="center" wrapText="1"/>
    </xf>
    <xf numFmtId="0" fontId="21" fillId="8" borderId="3" xfId="0" applyFont="1" applyFill="1" applyBorder="1" applyAlignment="1">
      <alignment horizontal="center" vertical="center" wrapText="1"/>
    </xf>
    <xf numFmtId="14" fontId="12" fillId="8" borderId="3" xfId="1" applyNumberFormat="1" applyFont="1" applyFill="1" applyBorder="1" applyAlignment="1">
      <alignment horizontal="center" vertical="center" wrapText="1"/>
    </xf>
    <xf numFmtId="4" fontId="12" fillId="8" borderId="3" xfId="2" applyNumberFormat="1" applyFont="1" applyFill="1" applyBorder="1" applyAlignment="1" applyProtection="1">
      <alignment horizontal="center" vertical="center" wrapText="1"/>
    </xf>
    <xf numFmtId="14" fontId="14" fillId="8" borderId="3" xfId="1" applyNumberFormat="1" applyFont="1" applyFill="1" applyBorder="1" applyAlignment="1">
      <alignment horizontal="center" vertical="center" wrapText="1"/>
    </xf>
    <xf numFmtId="0" fontId="6" fillId="10" borderId="3" xfId="0" applyFont="1" applyFill="1" applyBorder="1" applyAlignment="1">
      <alignment horizontal="center" vertical="center" wrapText="1"/>
    </xf>
    <xf numFmtId="14" fontId="6" fillId="2" borderId="3" xfId="1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12" fillId="2" borderId="3" xfId="2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4" fontId="4" fillId="2" borderId="3" xfId="1" applyNumberFormat="1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2" fontId="6" fillId="0" borderId="12" xfId="0" applyNumberFormat="1" applyFont="1" applyFill="1" applyBorder="1" applyAlignment="1">
      <alignment horizontal="right" vertical="center" wrapText="1"/>
    </xf>
    <xf numFmtId="2" fontId="6" fillId="0" borderId="12" xfId="0" applyNumberFormat="1" applyFont="1" applyFill="1" applyBorder="1" applyAlignment="1">
      <alignment horizontal="center" vertical="center" wrapText="1"/>
    </xf>
    <xf numFmtId="2" fontId="17" fillId="0" borderId="12" xfId="0" applyNumberFormat="1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2" fontId="17" fillId="0" borderId="13" xfId="0" applyNumberFormat="1" applyFont="1" applyFill="1" applyBorder="1" applyAlignment="1">
      <alignment horizontal="center" vertical="center" wrapText="1"/>
    </xf>
    <xf numFmtId="2" fontId="17" fillId="0" borderId="12" xfId="0" applyNumberFormat="1" applyFont="1" applyFill="1" applyBorder="1" applyAlignment="1">
      <alignment horizontal="right" vertical="center" wrapText="1"/>
    </xf>
    <xf numFmtId="2" fontId="17" fillId="0" borderId="13" xfId="0" applyNumberFormat="1" applyFont="1" applyFill="1" applyBorder="1" applyAlignment="1">
      <alignment horizontal="right" vertical="center" wrapText="1"/>
    </xf>
    <xf numFmtId="14" fontId="4" fillId="0" borderId="3" xfId="0" applyNumberFormat="1" applyFont="1" applyFill="1" applyBorder="1" applyAlignment="1">
      <alignment horizontal="center" vertical="center"/>
    </xf>
    <xf numFmtId="0" fontId="17" fillId="2" borderId="3" xfId="0" applyNumberFormat="1" applyFont="1" applyFill="1" applyBorder="1" applyAlignment="1">
      <alignment horizontal="center" vertical="center" wrapText="1"/>
    </xf>
    <xf numFmtId="2" fontId="17" fillId="2" borderId="4" xfId="0" applyNumberFormat="1" applyFont="1" applyFill="1" applyBorder="1" applyAlignment="1">
      <alignment horizontal="center" vertical="center" wrapText="1"/>
    </xf>
    <xf numFmtId="0" fontId="15" fillId="2" borderId="0" xfId="0" applyFont="1" applyFill="1"/>
    <xf numFmtId="49" fontId="6" fillId="2" borderId="3" xfId="0" applyNumberFormat="1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 wrapText="1"/>
    </xf>
    <xf numFmtId="49" fontId="6" fillId="2" borderId="3" xfId="1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4" fontId="6" fillId="2" borderId="3" xfId="2" applyNumberFormat="1" applyFont="1" applyFill="1" applyBorder="1" applyAlignment="1" applyProtection="1">
      <alignment horizontal="center" vertical="center" wrapText="1"/>
    </xf>
    <xf numFmtId="0" fontId="15" fillId="2" borderId="0" xfId="0" applyFont="1" applyFill="1" applyBorder="1"/>
    <xf numFmtId="14" fontId="6" fillId="0" borderId="3" xfId="0" applyNumberFormat="1" applyFont="1" applyFill="1" applyBorder="1" applyAlignment="1">
      <alignment horizontal="center" vertical="center" wrapText="1"/>
    </xf>
    <xf numFmtId="14" fontId="12" fillId="2" borderId="3" xfId="1" applyNumberFormat="1" applyFont="1" applyFill="1" applyBorder="1" applyAlignment="1">
      <alignment horizontal="center" vertical="center" wrapText="1"/>
    </xf>
    <xf numFmtId="14" fontId="12" fillId="2" borderId="3" xfId="8" applyNumberFormat="1" applyFont="1" applyFill="1" applyBorder="1" applyAlignment="1">
      <alignment horizontal="center" vertical="center" wrapText="1"/>
    </xf>
    <xf numFmtId="0" fontId="12" fillId="2" borderId="3" xfId="8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49" fontId="12" fillId="2" borderId="3" xfId="1" applyNumberFormat="1" applyFont="1" applyFill="1" applyBorder="1" applyAlignment="1">
      <alignment horizontal="center" vertical="center" wrapText="1"/>
    </xf>
    <xf numFmtId="4" fontId="12" fillId="2" borderId="3" xfId="11" applyNumberFormat="1" applyFont="1" applyFill="1" applyBorder="1" applyAlignment="1" applyProtection="1">
      <alignment horizontal="center" vertical="center" wrapText="1"/>
    </xf>
    <xf numFmtId="0" fontId="12" fillId="2" borderId="3" xfId="2" applyNumberFormat="1" applyFont="1" applyFill="1" applyBorder="1" applyAlignment="1" applyProtection="1">
      <alignment horizontal="center" vertical="center" wrapText="1"/>
    </xf>
    <xf numFmtId="4" fontId="12" fillId="2" borderId="3" xfId="11" applyNumberFormat="1" applyFont="1" applyFill="1" applyBorder="1" applyAlignment="1">
      <alignment horizontal="center" vertical="center" wrapText="1"/>
    </xf>
    <xf numFmtId="4" fontId="12" fillId="2" borderId="3" xfId="1" applyNumberFormat="1" applyFont="1" applyFill="1" applyBorder="1" applyAlignment="1">
      <alignment horizontal="center" vertical="center" wrapText="1"/>
    </xf>
    <xf numFmtId="2" fontId="12" fillId="2" borderId="3" xfId="8" applyNumberFormat="1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4" fontId="6" fillId="2" borderId="3" xfId="6" applyNumberFormat="1" applyFont="1" applyFill="1" applyBorder="1" applyAlignment="1" applyProtection="1">
      <alignment horizontal="center" vertical="center" wrapText="1"/>
    </xf>
    <xf numFmtId="4" fontId="6" fillId="2" borderId="3" xfId="6" applyNumberFormat="1" applyFont="1" applyFill="1" applyBorder="1" applyAlignment="1">
      <alignment horizontal="center" vertical="center" wrapText="1"/>
    </xf>
    <xf numFmtId="2" fontId="6" fillId="2" borderId="3" xfId="0" applyNumberFormat="1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/>
    </xf>
    <xf numFmtId="49" fontId="6" fillId="5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4" fontId="6" fillId="0" borderId="3" xfId="0" applyNumberFormat="1" applyFont="1" applyFill="1" applyBorder="1" applyAlignment="1">
      <alignment horizontal="center" vertical="center" wrapText="1"/>
    </xf>
    <xf numFmtId="4" fontId="6" fillId="0" borderId="3" xfId="3" applyNumberFormat="1" applyFont="1" applyFill="1" applyBorder="1" applyAlignment="1">
      <alignment horizontal="center" vertical="center" wrapText="1"/>
    </xf>
    <xf numFmtId="0" fontId="23" fillId="0" borderId="0" xfId="0" applyFont="1" applyBorder="1"/>
    <xf numFmtId="0" fontId="6" fillId="2" borderId="0" xfId="0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165" fontId="6" fillId="2" borderId="3" xfId="3" applyFont="1" applyFill="1" applyBorder="1" applyAlignment="1">
      <alignment vertical="center" wrapText="1"/>
    </xf>
    <xf numFmtId="4" fontId="6" fillId="2" borderId="3" xfId="3" applyNumberFormat="1" applyFont="1" applyFill="1" applyBorder="1" applyAlignment="1">
      <alignment horizontal="center" vertical="center" wrapText="1"/>
    </xf>
    <xf numFmtId="165" fontId="6" fillId="2" borderId="3" xfId="3" applyFont="1" applyFill="1" applyBorder="1" applyAlignment="1">
      <alignment horizontal="center" vertical="center" wrapText="1"/>
    </xf>
    <xf numFmtId="0" fontId="15" fillId="0" borderId="0" xfId="0" applyFont="1" applyBorder="1"/>
    <xf numFmtId="9" fontId="6" fillId="2" borderId="3" xfId="0" applyNumberFormat="1" applyFont="1" applyFill="1" applyBorder="1" applyAlignment="1">
      <alignment horizontal="center" vertical="center" wrapText="1"/>
    </xf>
    <xf numFmtId="4" fontId="6" fillId="2" borderId="3" xfId="5" applyNumberFormat="1" applyFont="1" applyFill="1" applyBorder="1" applyAlignment="1">
      <alignment horizontal="center" vertical="center" wrapText="1"/>
    </xf>
    <xf numFmtId="0" fontId="6" fillId="2" borderId="3" xfId="2" applyNumberFormat="1" applyFont="1" applyFill="1" applyBorder="1" applyAlignment="1" applyProtection="1">
      <alignment horizontal="center" vertical="center" wrapText="1"/>
    </xf>
    <xf numFmtId="4" fontId="6" fillId="2" borderId="3" xfId="4" applyNumberFormat="1" applyFont="1" applyFill="1" applyBorder="1" applyAlignment="1">
      <alignment horizontal="center" vertical="center" wrapText="1"/>
    </xf>
    <xf numFmtId="0" fontId="29" fillId="0" borderId="0" xfId="0" applyFont="1"/>
    <xf numFmtId="0" fontId="28" fillId="0" borderId="0" xfId="0" applyFont="1"/>
    <xf numFmtId="0" fontId="30" fillId="2" borderId="0" xfId="0" applyFont="1" applyFill="1"/>
    <xf numFmtId="2" fontId="6" fillId="2" borderId="3" xfId="1" applyNumberFormat="1" applyFont="1" applyFill="1" applyBorder="1" applyAlignment="1">
      <alignment horizontal="center" vertical="center" wrapText="1"/>
    </xf>
    <xf numFmtId="2" fontId="12" fillId="5" borderId="3" xfId="0" applyNumberFormat="1" applyFont="1" applyFill="1" applyBorder="1" applyAlignment="1">
      <alignment horizontal="center" vertical="center" wrapText="1"/>
    </xf>
    <xf numFmtId="49" fontId="6" fillId="2" borderId="3" xfId="3" applyNumberFormat="1" applyFont="1" applyFill="1" applyBorder="1" applyAlignment="1">
      <alignment horizontal="center" vertical="center" wrapText="1"/>
    </xf>
    <xf numFmtId="165" fontId="6" fillId="0" borderId="3" xfId="3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/>
    </xf>
    <xf numFmtId="165" fontId="6" fillId="2" borderId="3" xfId="9" applyNumberFormat="1" applyFont="1" applyFill="1" applyBorder="1" applyAlignment="1">
      <alignment horizontal="center" vertical="center" wrapText="1"/>
    </xf>
    <xf numFmtId="14" fontId="6" fillId="2" borderId="3" xfId="8" applyNumberFormat="1" applyFont="1" applyFill="1" applyBorder="1" applyAlignment="1">
      <alignment horizontal="center" vertical="center" wrapText="1"/>
    </xf>
    <xf numFmtId="0" fontId="6" fillId="6" borderId="3" xfId="8" applyFont="1" applyFill="1" applyBorder="1" applyAlignment="1">
      <alignment horizontal="center" vertical="center" wrapText="1"/>
    </xf>
    <xf numFmtId="0" fontId="6" fillId="2" borderId="3" xfId="8" applyFont="1" applyFill="1" applyBorder="1" applyAlignment="1">
      <alignment horizontal="center" vertical="center" wrapText="1"/>
    </xf>
    <xf numFmtId="4" fontId="6" fillId="2" borderId="3" xfId="11" applyNumberFormat="1" applyFont="1" applyFill="1" applyBorder="1" applyAlignment="1" applyProtection="1">
      <alignment horizontal="center" vertical="center" wrapText="1"/>
    </xf>
    <xf numFmtId="4" fontId="6" fillId="2" borderId="3" xfId="11" applyNumberFormat="1" applyFont="1" applyFill="1" applyBorder="1" applyAlignment="1">
      <alignment horizontal="center" vertical="center" wrapText="1"/>
    </xf>
    <xf numFmtId="0" fontId="6" fillId="0" borderId="3" xfId="8" applyFont="1" applyBorder="1" applyAlignment="1">
      <alignment horizontal="center" vertical="center" wrapText="1"/>
    </xf>
    <xf numFmtId="4" fontId="6" fillId="2" borderId="3" xfId="3" applyNumberFormat="1" applyFont="1" applyFill="1" applyBorder="1" applyAlignment="1" applyProtection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8" borderId="3" xfId="1" applyNumberFormat="1" applyFont="1" applyFill="1" applyBorder="1" applyAlignment="1">
      <alignment horizontal="center" vertical="center" wrapText="1"/>
    </xf>
    <xf numFmtId="49" fontId="6" fillId="8" borderId="3" xfId="1" applyNumberFormat="1" applyFont="1" applyFill="1" applyBorder="1" applyAlignment="1">
      <alignment horizontal="center" vertical="center" wrapText="1"/>
    </xf>
    <xf numFmtId="14" fontId="6" fillId="8" borderId="3" xfId="1" applyNumberFormat="1" applyFont="1" applyFill="1" applyBorder="1" applyAlignment="1">
      <alignment horizontal="center" vertical="center" wrapText="1"/>
    </xf>
    <xf numFmtId="14" fontId="6" fillId="8" borderId="3" xfId="0" applyNumberFormat="1" applyFont="1" applyFill="1" applyBorder="1" applyAlignment="1">
      <alignment horizontal="center" vertical="center" wrapText="1"/>
    </xf>
    <xf numFmtId="49" fontId="6" fillId="8" borderId="3" xfId="0" applyNumberFormat="1" applyFont="1" applyFill="1" applyBorder="1" applyAlignment="1">
      <alignment horizontal="center" vertical="center" wrapText="1"/>
    </xf>
    <xf numFmtId="4" fontId="6" fillId="8" borderId="3" xfId="2" applyNumberFormat="1" applyFont="1" applyFill="1" applyBorder="1" applyAlignment="1" applyProtection="1">
      <alignment horizontal="center" vertical="center" wrapText="1"/>
    </xf>
    <xf numFmtId="0" fontId="6" fillId="8" borderId="3" xfId="0" applyNumberFormat="1" applyFont="1" applyFill="1" applyBorder="1" applyAlignment="1">
      <alignment horizontal="center" vertical="center" wrapText="1"/>
    </xf>
    <xf numFmtId="4" fontId="6" fillId="8" borderId="3" xfId="6" applyNumberFormat="1" applyFont="1" applyFill="1" applyBorder="1" applyAlignment="1" applyProtection="1">
      <alignment horizontal="center" vertical="center" wrapText="1"/>
    </xf>
    <xf numFmtId="4" fontId="6" fillId="8" borderId="3" xfId="6" applyNumberFormat="1" applyFont="1" applyFill="1" applyBorder="1" applyAlignment="1">
      <alignment horizontal="center" vertical="center" wrapText="1"/>
    </xf>
    <xf numFmtId="0" fontId="6" fillId="8" borderId="3" xfId="1" applyFont="1" applyFill="1" applyBorder="1" applyAlignment="1">
      <alignment horizontal="center" vertical="center" wrapText="1"/>
    </xf>
    <xf numFmtId="2" fontId="6" fillId="2" borderId="3" xfId="11" applyNumberFormat="1" applyFont="1" applyFill="1" applyBorder="1" applyAlignment="1" applyProtection="1">
      <alignment horizontal="center" vertical="center" wrapText="1"/>
    </xf>
    <xf numFmtId="4" fontId="6" fillId="2" borderId="3" xfId="23" applyNumberFormat="1" applyFont="1" applyFill="1" applyBorder="1" applyAlignment="1" applyProtection="1">
      <alignment horizontal="center" vertical="center" wrapText="1"/>
    </xf>
    <xf numFmtId="0" fontId="6" fillId="2" borderId="3" xfId="11" applyNumberFormat="1" applyFont="1" applyFill="1" applyBorder="1" applyAlignment="1" applyProtection="1">
      <alignment horizontal="center" vertical="center" wrapText="1"/>
    </xf>
    <xf numFmtId="4" fontId="6" fillId="2" borderId="3" xfId="23" applyNumberFormat="1" applyFont="1" applyFill="1" applyBorder="1" applyAlignment="1">
      <alignment horizontal="center" vertical="center" wrapText="1"/>
    </xf>
    <xf numFmtId="2" fontId="6" fillId="2" borderId="3" xfId="8" applyNumberFormat="1" applyFont="1" applyFill="1" applyBorder="1" applyAlignment="1">
      <alignment horizontal="center" vertical="center" wrapText="1"/>
    </xf>
    <xf numFmtId="0" fontId="31" fillId="2" borderId="0" xfId="0" applyFont="1" applyFill="1"/>
    <xf numFmtId="0" fontId="32" fillId="2" borderId="0" xfId="0" applyFont="1" applyFill="1"/>
    <xf numFmtId="0" fontId="0" fillId="2" borderId="0" xfId="0" applyFill="1"/>
    <xf numFmtId="49" fontId="6" fillId="0" borderId="3" xfId="1" applyNumberFormat="1" applyFont="1" applyBorder="1" applyAlignment="1">
      <alignment horizontal="center" vertical="center" wrapText="1"/>
    </xf>
    <xf numFmtId="0" fontId="33" fillId="0" borderId="0" xfId="0" applyFont="1"/>
    <xf numFmtId="4" fontId="6" fillId="0" borderId="3" xfId="4" applyNumberFormat="1" applyFont="1" applyFill="1" applyBorder="1" applyAlignment="1">
      <alignment horizontal="center" vertical="center" wrapText="1"/>
    </xf>
    <xf numFmtId="0" fontId="33" fillId="2" borderId="0" xfId="0" applyFont="1" applyFill="1"/>
    <xf numFmtId="0" fontId="35" fillId="2" borderId="0" xfId="0" applyFont="1" applyFill="1"/>
    <xf numFmtId="0" fontId="6" fillId="8" borderId="3" xfId="32" applyFont="1" applyFill="1" applyBorder="1" applyAlignment="1">
      <alignment horizontal="center" vertical="center" wrapText="1"/>
    </xf>
    <xf numFmtId="14" fontId="6" fillId="8" borderId="3" xfId="32" applyNumberFormat="1" applyFont="1" applyFill="1" applyBorder="1" applyAlignment="1">
      <alignment horizontal="center" vertical="center" wrapText="1"/>
    </xf>
    <xf numFmtId="0" fontId="6" fillId="0" borderId="3" xfId="32" applyFont="1" applyFill="1" applyBorder="1" applyAlignment="1">
      <alignment horizontal="center" vertical="center" wrapText="1"/>
    </xf>
    <xf numFmtId="49" fontId="6" fillId="8" borderId="3" xfId="32" applyNumberFormat="1" applyFont="1" applyFill="1" applyBorder="1" applyAlignment="1">
      <alignment horizontal="center" vertical="center" wrapText="1"/>
    </xf>
    <xf numFmtId="0" fontId="6" fillId="8" borderId="3" xfId="32" applyNumberFormat="1" applyFont="1" applyFill="1" applyBorder="1" applyAlignment="1">
      <alignment horizontal="center" vertical="center" wrapText="1"/>
    </xf>
    <xf numFmtId="4" fontId="6" fillId="8" borderId="3" xfId="32" applyNumberFormat="1" applyFont="1" applyFill="1" applyBorder="1" applyAlignment="1">
      <alignment horizontal="center" vertical="center" wrapText="1"/>
    </xf>
    <xf numFmtId="2" fontId="6" fillId="8" borderId="3" xfId="32" applyNumberFormat="1" applyFont="1" applyFill="1" applyBorder="1" applyAlignment="1">
      <alignment horizontal="center" vertical="center" wrapText="1"/>
    </xf>
    <xf numFmtId="0" fontId="36" fillId="2" borderId="0" xfId="0" applyFont="1" applyFill="1"/>
    <xf numFmtId="0" fontId="37" fillId="0" borderId="0" xfId="0" applyFont="1"/>
    <xf numFmtId="49" fontId="6" fillId="0" borderId="3" xfId="3" applyNumberFormat="1" applyFont="1" applyFill="1" applyBorder="1" applyAlignment="1">
      <alignment horizontal="center" vertical="center" wrapText="1"/>
    </xf>
    <xf numFmtId="14" fontId="6" fillId="0" borderId="3" xfId="8" applyNumberFormat="1" applyFont="1" applyBorder="1" applyAlignment="1">
      <alignment horizontal="center" vertical="center"/>
    </xf>
    <xf numFmtId="0" fontId="38" fillId="0" borderId="0" xfId="0" applyFont="1"/>
    <xf numFmtId="0" fontId="39" fillId="0" borderId="0" xfId="0" applyFont="1"/>
    <xf numFmtId="4" fontId="6" fillId="0" borderId="3" xfId="2" applyNumberFormat="1" applyFont="1" applyFill="1" applyBorder="1" applyAlignment="1" applyProtection="1">
      <alignment horizontal="center" vertical="center" wrapText="1"/>
    </xf>
    <xf numFmtId="4" fontId="6" fillId="0" borderId="3" xfId="6" applyNumberFormat="1" applyFont="1" applyFill="1" applyBorder="1" applyAlignment="1" applyProtection="1">
      <alignment horizontal="center" vertical="center" wrapText="1"/>
    </xf>
    <xf numFmtId="4" fontId="6" fillId="0" borderId="3" xfId="6" applyNumberFormat="1" applyFont="1" applyFill="1" applyBorder="1" applyAlignment="1">
      <alignment horizontal="center" vertical="center" wrapText="1"/>
    </xf>
    <xf numFmtId="0" fontId="40" fillId="0" borderId="0" xfId="0" applyFont="1"/>
    <xf numFmtId="2" fontId="6" fillId="5" borderId="3" xfId="0" applyNumberFormat="1" applyFont="1" applyFill="1" applyBorder="1" applyAlignment="1">
      <alignment horizontal="center" vertical="center" wrapText="1"/>
    </xf>
    <xf numFmtId="0" fontId="28" fillId="2" borderId="0" xfId="0" applyFont="1" applyFill="1"/>
    <xf numFmtId="0" fontId="38" fillId="2" borderId="0" xfId="0" applyFont="1" applyFill="1"/>
    <xf numFmtId="3" fontId="6" fillId="2" borderId="3" xfId="11" applyNumberFormat="1" applyFont="1" applyFill="1" applyBorder="1" applyAlignment="1" applyProtection="1">
      <alignment horizontal="center" vertical="center" wrapText="1"/>
    </xf>
    <xf numFmtId="0" fontId="6" fillId="2" borderId="3" xfId="8" applyNumberFormat="1" applyFont="1" applyFill="1" applyBorder="1" applyAlignment="1">
      <alignment horizontal="center" vertical="center" wrapText="1"/>
    </xf>
    <xf numFmtId="0" fontId="41" fillId="2" borderId="0" xfId="0" applyFont="1" applyFill="1"/>
    <xf numFmtId="0" fontId="42" fillId="0" borderId="0" xfId="0" applyFont="1"/>
    <xf numFmtId="168" fontId="6" fillId="0" borderId="3" xfId="3" applyNumberFormat="1" applyFont="1" applyFill="1" applyBorder="1" applyAlignment="1">
      <alignment horizontal="center" vertical="center" wrapText="1"/>
    </xf>
    <xf numFmtId="49" fontId="6" fillId="11" borderId="3" xfId="8" applyNumberFormat="1" applyFont="1" applyFill="1" applyBorder="1" applyAlignment="1">
      <alignment horizontal="center" vertical="center" wrapText="1"/>
    </xf>
    <xf numFmtId="4" fontId="6" fillId="2" borderId="3" xfId="8" applyNumberFormat="1" applyFont="1" applyFill="1" applyBorder="1" applyAlignment="1">
      <alignment horizontal="center" vertical="center" wrapText="1"/>
    </xf>
    <xf numFmtId="14" fontId="6" fillId="0" borderId="3" xfId="32" applyNumberFormat="1" applyFont="1" applyFill="1" applyBorder="1" applyAlignment="1">
      <alignment horizontal="center" vertical="center" wrapText="1"/>
    </xf>
    <xf numFmtId="168" fontId="6" fillId="2" borderId="3" xfId="3" applyNumberFormat="1" applyFont="1" applyFill="1" applyBorder="1" applyAlignment="1">
      <alignment horizontal="center" vertical="center" wrapText="1"/>
    </xf>
    <xf numFmtId="0" fontId="37" fillId="2" borderId="0" xfId="0" applyFont="1" applyFill="1"/>
    <xf numFmtId="49" fontId="6" fillId="2" borderId="3" xfId="2" applyNumberFormat="1" applyFont="1" applyFill="1" applyBorder="1" applyAlignment="1" applyProtection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/>
    </xf>
    <xf numFmtId="0" fontId="36" fillId="0" borderId="3" xfId="0" applyFont="1" applyBorder="1"/>
    <xf numFmtId="49" fontId="10" fillId="0" borderId="3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 wrapText="1"/>
    </xf>
    <xf numFmtId="0" fontId="41" fillId="0" borderId="0" xfId="0" applyFont="1"/>
    <xf numFmtId="9" fontId="6" fillId="0" borderId="3" xfId="0" applyNumberFormat="1" applyFont="1" applyFill="1" applyBorder="1" applyAlignment="1">
      <alignment horizontal="center" vertical="center" wrapText="1"/>
    </xf>
    <xf numFmtId="0" fontId="4" fillId="3" borderId="16" xfId="1" applyFont="1" applyFill="1" applyBorder="1" applyAlignment="1">
      <alignment horizontal="center" vertical="center" wrapText="1"/>
    </xf>
    <xf numFmtId="0" fontId="30" fillId="2" borderId="0" xfId="0" applyFont="1" applyFill="1" applyBorder="1"/>
    <xf numFmtId="0" fontId="28" fillId="0" borderId="0" xfId="0" applyFont="1" applyBorder="1"/>
    <xf numFmtId="0" fontId="31" fillId="2" borderId="0" xfId="0" applyFont="1" applyFill="1" applyBorder="1"/>
    <xf numFmtId="0" fontId="32" fillId="2" borderId="0" xfId="0" applyFont="1" applyFill="1" applyBorder="1"/>
    <xf numFmtId="0" fontId="0" fillId="2" borderId="0" xfId="0" applyFill="1" applyBorder="1"/>
    <xf numFmtId="0" fontId="33" fillId="0" borderId="0" xfId="0" applyFont="1" applyBorder="1"/>
    <xf numFmtId="0" fontId="33" fillId="2" borderId="0" xfId="0" applyFont="1" applyFill="1" applyBorder="1"/>
    <xf numFmtId="0" fontId="34" fillId="0" borderId="0" xfId="0" applyFont="1" applyBorder="1" applyAlignment="1">
      <alignment horizontal="center" vertical="center"/>
    </xf>
    <xf numFmtId="0" fontId="35" fillId="2" borderId="0" xfId="0" applyFont="1" applyFill="1" applyBorder="1"/>
    <xf numFmtId="0" fontId="36" fillId="2" borderId="0" xfId="0" applyFont="1" applyFill="1" applyBorder="1"/>
    <xf numFmtId="0" fontId="37" fillId="0" borderId="0" xfId="0" applyFont="1" applyBorder="1"/>
    <xf numFmtId="0" fontId="29" fillId="0" borderId="0" xfId="0" applyFont="1" applyBorder="1"/>
    <xf numFmtId="0" fontId="38" fillId="0" borderId="0" xfId="0" applyFont="1" applyBorder="1"/>
    <xf numFmtId="0" fontId="39" fillId="0" borderId="0" xfId="0" applyFont="1" applyBorder="1"/>
    <xf numFmtId="0" fontId="40" fillId="0" borderId="0" xfId="0" applyFont="1" applyBorder="1"/>
    <xf numFmtId="0" fontId="38" fillId="2" borderId="0" xfId="0" applyFont="1" applyFill="1" applyBorder="1"/>
    <xf numFmtId="0" fontId="41" fillId="2" borderId="0" xfId="0" applyFont="1" applyFill="1" applyBorder="1"/>
    <xf numFmtId="0" fontId="28" fillId="2" borderId="0" xfId="0" applyFont="1" applyFill="1" applyBorder="1"/>
    <xf numFmtId="0" fontId="42" fillId="0" borderId="0" xfId="0" applyFont="1" applyBorder="1"/>
    <xf numFmtId="0" fontId="36" fillId="0" borderId="0" xfId="0" applyFont="1" applyBorder="1"/>
    <xf numFmtId="0" fontId="37" fillId="2" borderId="0" xfId="0" applyFont="1" applyFill="1" applyBorder="1"/>
    <xf numFmtId="0" fontId="41" fillId="0" borderId="0" xfId="0" applyFont="1" applyBorder="1"/>
    <xf numFmtId="0" fontId="3" fillId="4" borderId="15" xfId="1" applyNumberFormat="1" applyFont="1" applyFill="1" applyBorder="1" applyAlignment="1">
      <alignment horizontal="center" vertical="center" wrapText="1"/>
    </xf>
    <xf numFmtId="0" fontId="4" fillId="4" borderId="15" xfId="1" applyNumberFormat="1" applyFont="1" applyFill="1" applyBorder="1" applyAlignment="1">
      <alignment horizontal="center" vertical="center" wrapText="1"/>
    </xf>
    <xf numFmtId="49" fontId="4" fillId="4" borderId="15" xfId="1" applyNumberFormat="1" applyFont="1" applyFill="1" applyBorder="1" applyAlignment="1">
      <alignment horizontal="center" vertical="center" wrapText="1"/>
    </xf>
    <xf numFmtId="0" fontId="6" fillId="4" borderId="15" xfId="1" applyNumberFormat="1" applyFont="1" applyFill="1" applyBorder="1" applyAlignment="1">
      <alignment horizontal="center" vertical="center" wrapText="1"/>
    </xf>
    <xf numFmtId="4" fontId="4" fillId="4" borderId="15" xfId="3" applyNumberFormat="1" applyFont="1" applyFill="1" applyBorder="1" applyAlignment="1">
      <alignment horizontal="center" vertical="center" wrapText="1"/>
    </xf>
    <xf numFmtId="0" fontId="4" fillId="4" borderId="17" xfId="1" applyNumberFormat="1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4" fontId="6" fillId="2" borderId="3" xfId="1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2" fillId="2" borderId="3" xfId="8" applyFont="1" applyFill="1" applyBorder="1" applyAlignment="1">
      <alignment wrapText="1"/>
    </xf>
    <xf numFmtId="0" fontId="0" fillId="0" borderId="0" xfId="0" applyFill="1" applyBorder="1"/>
    <xf numFmtId="0" fontId="4" fillId="0" borderId="15" xfId="1" applyNumberFormat="1" applyFont="1" applyFill="1" applyBorder="1" applyAlignment="1">
      <alignment horizontal="center" vertical="center" wrapText="1"/>
    </xf>
    <xf numFmtId="49" fontId="4" fillId="0" borderId="15" xfId="1" applyNumberFormat="1" applyFont="1" applyFill="1" applyBorder="1" applyAlignment="1">
      <alignment horizontal="center" vertical="center" wrapText="1"/>
    </xf>
    <xf numFmtId="0" fontId="6" fillId="0" borderId="15" xfId="1" applyNumberFormat="1" applyFont="1" applyFill="1" applyBorder="1" applyAlignment="1">
      <alignment horizontal="center" vertical="center" wrapText="1"/>
    </xf>
    <xf numFmtId="14" fontId="4" fillId="0" borderId="15" xfId="1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49" fontId="4" fillId="0" borderId="15" xfId="2" applyNumberFormat="1" applyFont="1" applyFill="1" applyBorder="1" applyAlignment="1" applyProtection="1">
      <alignment horizontal="center" vertical="center" wrapText="1"/>
    </xf>
    <xf numFmtId="49" fontId="4" fillId="0" borderId="15" xfId="3" applyNumberFormat="1" applyFont="1" applyFill="1" applyBorder="1" applyAlignment="1" applyProtection="1">
      <alignment horizontal="center" vertical="center" wrapText="1"/>
    </xf>
    <xf numFmtId="4" fontId="4" fillId="0" borderId="15" xfId="3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10" fillId="0" borderId="15" xfId="0" applyFont="1" applyFill="1" applyBorder="1" applyAlignment="1">
      <alignment horizontal="center" vertical="center" wrapText="1"/>
    </xf>
    <xf numFmtId="49" fontId="10" fillId="0" borderId="15" xfId="0" applyNumberFormat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14" fontId="6" fillId="0" borderId="15" xfId="0" applyNumberFormat="1" applyFont="1" applyFill="1" applyBorder="1" applyAlignment="1">
      <alignment horizontal="center" vertical="center" wrapText="1"/>
    </xf>
    <xf numFmtId="14" fontId="10" fillId="0" borderId="15" xfId="0" applyNumberFormat="1" applyFont="1" applyFill="1" applyBorder="1" applyAlignment="1">
      <alignment horizontal="center" vertical="center" wrapText="1"/>
    </xf>
    <xf numFmtId="4" fontId="10" fillId="0" borderId="15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>
      <alignment horizontal="center" vertical="center"/>
    </xf>
    <xf numFmtId="0" fontId="4" fillId="0" borderId="3" xfId="1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 wrapText="1"/>
    </xf>
    <xf numFmtId="0" fontId="6" fillId="6" borderId="3" xfId="8" applyNumberFormat="1" applyFont="1" applyFill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3" xfId="32" applyNumberFormat="1" applyFont="1" applyFill="1" applyBorder="1" applyAlignment="1">
      <alignment horizontal="center" vertical="center" wrapText="1"/>
    </xf>
    <xf numFmtId="0" fontId="12" fillId="2" borderId="3" xfId="8" applyNumberFormat="1" applyFont="1" applyFill="1" applyBorder="1" applyAlignment="1">
      <alignment horizontal="center" vertical="center" wrapText="1"/>
    </xf>
    <xf numFmtId="0" fontId="10" fillId="0" borderId="0" xfId="0" applyNumberFormat="1" applyFont="1" applyAlignment="1">
      <alignment horizontal="center" vertical="center" wrapText="1"/>
    </xf>
    <xf numFmtId="4" fontId="4" fillId="0" borderId="0" xfId="1" applyNumberFormat="1" applyFont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4" fontId="10" fillId="0" borderId="3" xfId="0" applyNumberFormat="1" applyFont="1" applyFill="1" applyBorder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2" fontId="6" fillId="0" borderId="3" xfId="3" applyNumberFormat="1" applyFont="1" applyFill="1" applyBorder="1" applyAlignment="1">
      <alignment horizontal="center" vertical="center" wrapText="1"/>
    </xf>
    <xf numFmtId="0" fontId="6" fillId="0" borderId="3" xfId="3" applyNumberFormat="1" applyFont="1" applyFill="1" applyBorder="1" applyAlignment="1">
      <alignment horizontal="center" vertical="center" wrapText="1"/>
    </xf>
    <xf numFmtId="0" fontId="21" fillId="2" borderId="3" xfId="1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19" fillId="2" borderId="3" xfId="1" applyNumberFormat="1" applyFont="1" applyFill="1" applyBorder="1" applyAlignment="1">
      <alignment horizontal="center" vertical="center" wrapText="1"/>
    </xf>
    <xf numFmtId="4" fontId="12" fillId="2" borderId="3" xfId="3" applyNumberFormat="1" applyFont="1" applyFill="1" applyBorder="1" applyAlignment="1" applyProtection="1">
      <alignment horizontal="center" vertical="center" wrapText="1"/>
    </xf>
    <xf numFmtId="0" fontId="43" fillId="2" borderId="3" xfId="1" applyNumberFormat="1" applyFont="1" applyFill="1" applyBorder="1" applyAlignment="1">
      <alignment horizontal="center" vertical="center" wrapText="1"/>
    </xf>
    <xf numFmtId="0" fontId="44" fillId="2" borderId="3" xfId="1" applyNumberFormat="1" applyFont="1" applyFill="1" applyBorder="1" applyAlignment="1">
      <alignment horizontal="center" vertical="center" wrapText="1"/>
    </xf>
    <xf numFmtId="0" fontId="0" fillId="0" borderId="3" xfId="0" applyFill="1" applyBorder="1"/>
    <xf numFmtId="0" fontId="4" fillId="3" borderId="8" xfId="1" applyFont="1" applyFill="1" applyBorder="1" applyAlignment="1">
      <alignment horizontal="center" vertical="center" wrapText="1"/>
    </xf>
    <xf numFmtId="0" fontId="4" fillId="3" borderId="9" xfId="1" applyFont="1" applyFill="1" applyBorder="1" applyAlignment="1">
      <alignment horizontal="center" vertical="center" wrapText="1"/>
    </xf>
    <xf numFmtId="0" fontId="4" fillId="3" borderId="10" xfId="1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/>
    </xf>
    <xf numFmtId="0" fontId="13" fillId="3" borderId="12" xfId="0" applyFont="1" applyFill="1" applyBorder="1" applyAlignment="1">
      <alignment horizontal="center"/>
    </xf>
    <xf numFmtId="0" fontId="13" fillId="3" borderId="13" xfId="0" applyFont="1" applyFill="1" applyBorder="1" applyAlignment="1">
      <alignment horizontal="center"/>
    </xf>
  </cellXfs>
  <cellStyles count="35">
    <cellStyle name="Звичайний" xfId="0" builtinId="0"/>
    <cellStyle name="Звичайний 2" xfId="13"/>
    <cellStyle name="Звичайний 3" xfId="28"/>
    <cellStyle name="Звичайний 4" xfId="10"/>
    <cellStyle name="Звичайний 5" xfId="32"/>
    <cellStyle name="Обычный 2" xfId="1"/>
    <cellStyle name="Обычный 2 2" xfId="26"/>
    <cellStyle name="Обычный 3" xfId="8"/>
    <cellStyle name="Обычный 3 2" xfId="14"/>
    <cellStyle name="Обычный 3 3" xfId="15"/>
    <cellStyle name="Обычный 3 4" xfId="16"/>
    <cellStyle name="Обычный 4" xfId="17"/>
    <cellStyle name="Обычный 4 2" xfId="18"/>
    <cellStyle name="Обычный 4 3" xfId="19"/>
    <cellStyle name="Обычный 4 4" xfId="20"/>
    <cellStyle name="Обычный 5" xfId="12"/>
    <cellStyle name="Процентный 2" xfId="21"/>
    <cellStyle name="Процентный 2 2" xfId="22"/>
    <cellStyle name="Финансовый 2" xfId="3"/>
    <cellStyle name="Финансовый 2 2" xfId="2"/>
    <cellStyle name="Финансовый 2 2 2" xfId="27"/>
    <cellStyle name="Финансовый 2 3" xfId="11"/>
    <cellStyle name="Финансовый 2 4" xfId="5"/>
    <cellStyle name="Финансовый 2 5" xfId="30"/>
    <cellStyle name="Финансовый 3" xfId="23"/>
    <cellStyle name="Финансовый 3 2" xfId="24"/>
    <cellStyle name="Финансовый 4" xfId="9"/>
    <cellStyle name="Фінансовий 2" xfId="4"/>
    <cellStyle name="Фінансовий 2 2" xfId="25"/>
    <cellStyle name="Фінансовий 2 3" xfId="31"/>
    <cellStyle name="Фінансовий 3" xfId="7"/>
    <cellStyle name="Фінансовий 4" xfId="6"/>
    <cellStyle name="Фінансовий 4 2" xfId="34"/>
    <cellStyle name="Фінансовий 5" xfId="29"/>
    <cellStyle name="Фінансовий 5 2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8"/>
  <sheetViews>
    <sheetView tabSelected="1" topLeftCell="A2" zoomScale="73" zoomScaleNormal="73" workbookViewId="0">
      <pane ySplit="3" topLeftCell="A13" activePane="bottomLeft" state="frozen"/>
      <selection activeCell="A2" sqref="A2"/>
      <selection pane="bottomLeft" activeCell="AE15" sqref="AE15"/>
    </sheetView>
  </sheetViews>
  <sheetFormatPr defaultColWidth="10.42578125" defaultRowHeight="15" x14ac:dyDescent="0.25"/>
  <cols>
    <col min="1" max="1" width="5.5703125" customWidth="1"/>
    <col min="2" max="2" width="6.85546875" style="14" customWidth="1"/>
    <col min="3" max="3" width="37" style="16" hidden="1" customWidth="1"/>
    <col min="4" max="4" width="13.7109375" style="17" customWidth="1"/>
    <col min="5" max="5" width="13.28515625" style="17" customWidth="1"/>
    <col min="6" max="6" width="10.85546875" style="39" customWidth="1"/>
    <col min="7" max="7" width="10.7109375" style="37" customWidth="1"/>
    <col min="8" max="8" width="10.7109375" style="17" customWidth="1"/>
    <col min="9" max="9" width="12.42578125" style="17" customWidth="1"/>
    <col min="10" max="10" width="10.5703125" style="15" customWidth="1"/>
    <col min="11" max="11" width="10.5703125" style="17" customWidth="1"/>
    <col min="12" max="12" width="12.140625" style="17" customWidth="1"/>
    <col min="13" max="13" width="9.7109375" style="17" customWidth="1"/>
    <col min="14" max="14" width="14.28515625" style="312" customWidth="1"/>
    <col min="15" max="15" width="16.140625" style="17" customWidth="1"/>
    <col min="16" max="16" width="13" style="17" customWidth="1"/>
    <col min="17" max="17" width="8.140625" style="17" customWidth="1"/>
    <col min="18" max="18" width="7.7109375" style="17" customWidth="1"/>
    <col min="19" max="19" width="7.42578125" style="17" customWidth="1"/>
    <col min="20" max="20" width="17.5703125" style="17" customWidth="1"/>
    <col min="21" max="21" width="9.7109375" style="316" customWidth="1"/>
    <col min="22" max="22" width="6.5703125" style="17" customWidth="1"/>
    <col min="23" max="23" width="10.5703125" style="316" customWidth="1"/>
    <col min="24" max="24" width="17.85546875" style="17" customWidth="1"/>
    <col min="25" max="25" width="12.7109375" style="316" customWidth="1"/>
    <col min="26" max="26" width="11.140625" style="17" customWidth="1"/>
    <col min="27" max="27" width="6.5703125" style="17" customWidth="1"/>
    <col min="28" max="28" width="8.7109375" style="17" customWidth="1"/>
    <col min="29" max="29" width="9.7109375" style="17" customWidth="1"/>
    <col min="30" max="30" width="13.5703125" style="37" customWidth="1"/>
    <col min="31" max="31" width="20.7109375" style="17" customWidth="1"/>
    <col min="32" max="41" width="10.42578125" style="2"/>
  </cols>
  <sheetData>
    <row r="1" spans="1:41" ht="16.5" hidden="1" customHeight="1" x14ac:dyDescent="0.3">
      <c r="A1" s="1"/>
      <c r="B1" s="38"/>
      <c r="C1" s="9"/>
      <c r="D1" s="10"/>
      <c r="E1" s="11"/>
      <c r="F1" s="11"/>
      <c r="G1" s="13"/>
      <c r="H1" s="10"/>
      <c r="I1" s="10"/>
      <c r="J1" s="12"/>
      <c r="K1" s="10"/>
      <c r="L1" s="10"/>
      <c r="M1" s="10"/>
      <c r="N1" s="307"/>
      <c r="O1" s="10"/>
      <c r="P1" s="10"/>
      <c r="Q1" s="10"/>
      <c r="R1" s="10"/>
      <c r="S1" s="10"/>
      <c r="T1" s="10"/>
      <c r="U1" s="313"/>
      <c r="V1" s="10"/>
      <c r="W1" s="313"/>
      <c r="X1" s="10"/>
      <c r="Y1" s="313"/>
      <c r="Z1" s="10"/>
      <c r="AA1" s="10"/>
      <c r="AB1" s="10"/>
      <c r="AC1" s="36"/>
      <c r="AD1" s="13"/>
      <c r="AE1" s="10"/>
    </row>
    <row r="2" spans="1:41" ht="21.75" customHeight="1" thickBot="1" x14ac:dyDescent="0.3">
      <c r="A2" s="2"/>
      <c r="B2" s="327" t="s">
        <v>1173</v>
      </c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  <c r="O2" s="328"/>
      <c r="P2" s="328"/>
      <c r="Q2" s="328"/>
      <c r="R2" s="328"/>
      <c r="S2" s="328"/>
      <c r="T2" s="328"/>
      <c r="U2" s="328"/>
      <c r="V2" s="328"/>
      <c r="W2" s="328"/>
      <c r="X2" s="328"/>
      <c r="Y2" s="328"/>
      <c r="Z2" s="328"/>
      <c r="AA2" s="328"/>
      <c r="AB2" s="328"/>
      <c r="AC2" s="328"/>
      <c r="AD2" s="328"/>
      <c r="AE2" s="329"/>
    </row>
    <row r="3" spans="1:41" ht="89.25" x14ac:dyDescent="0.25">
      <c r="A3" s="2"/>
      <c r="B3" s="18" t="s">
        <v>0</v>
      </c>
      <c r="C3" s="20"/>
      <c r="D3" s="19" t="s">
        <v>1</v>
      </c>
      <c r="E3" s="21" t="s">
        <v>2</v>
      </c>
      <c r="F3" s="21" t="s">
        <v>3</v>
      </c>
      <c r="G3" s="22" t="s">
        <v>4</v>
      </c>
      <c r="H3" s="23" t="s">
        <v>5</v>
      </c>
      <c r="I3" s="23" t="s">
        <v>6</v>
      </c>
      <c r="J3" s="24" t="s">
        <v>7</v>
      </c>
      <c r="K3" s="24" t="s">
        <v>41</v>
      </c>
      <c r="L3" s="24" t="s">
        <v>8</v>
      </c>
      <c r="M3" s="24" t="s">
        <v>9</v>
      </c>
      <c r="N3" s="19" t="s">
        <v>10</v>
      </c>
      <c r="O3" s="24" t="s">
        <v>11</v>
      </c>
      <c r="P3" s="24" t="s">
        <v>12</v>
      </c>
      <c r="Q3" s="24" t="s">
        <v>13</v>
      </c>
      <c r="R3" s="24" t="s">
        <v>40</v>
      </c>
      <c r="S3" s="24" t="s">
        <v>15</v>
      </c>
      <c r="T3" s="24" t="s">
        <v>16</v>
      </c>
      <c r="U3" s="25" t="s">
        <v>17</v>
      </c>
      <c r="V3" s="24" t="s">
        <v>18</v>
      </c>
      <c r="W3" s="26" t="s">
        <v>19</v>
      </c>
      <c r="X3" s="27" t="s">
        <v>20</v>
      </c>
      <c r="Y3" s="28" t="s">
        <v>21</v>
      </c>
      <c r="Z3" s="24" t="s">
        <v>22</v>
      </c>
      <c r="AA3" s="24" t="s">
        <v>23</v>
      </c>
      <c r="AB3" s="24" t="s">
        <v>24</v>
      </c>
      <c r="AC3" s="24" t="s">
        <v>25</v>
      </c>
      <c r="AD3" s="29" t="s">
        <v>26</v>
      </c>
      <c r="AE3" s="251" t="s">
        <v>27</v>
      </c>
    </row>
    <row r="4" spans="1:41" x14ac:dyDescent="0.25">
      <c r="A4" s="2"/>
      <c r="B4" s="51">
        <v>1</v>
      </c>
      <c r="C4" s="274"/>
      <c r="D4" s="275">
        <v>2</v>
      </c>
      <c r="E4" s="276" t="s">
        <v>28</v>
      </c>
      <c r="F4" s="276">
        <v>4</v>
      </c>
      <c r="G4" s="277"/>
      <c r="H4" s="275">
        <v>6</v>
      </c>
      <c r="I4" s="275">
        <v>7</v>
      </c>
      <c r="J4" s="275">
        <v>8</v>
      </c>
      <c r="K4" s="275"/>
      <c r="L4" s="275">
        <v>9</v>
      </c>
      <c r="M4" s="275">
        <v>10</v>
      </c>
      <c r="N4" s="275">
        <v>11</v>
      </c>
      <c r="O4" s="275">
        <v>12</v>
      </c>
      <c r="P4" s="275">
        <v>13</v>
      </c>
      <c r="Q4" s="275">
        <v>14</v>
      </c>
      <c r="R4" s="275">
        <v>15</v>
      </c>
      <c r="S4" s="275">
        <v>16</v>
      </c>
      <c r="T4" s="275">
        <v>17</v>
      </c>
      <c r="U4" s="81">
        <v>18</v>
      </c>
      <c r="V4" s="276">
        <v>19</v>
      </c>
      <c r="W4" s="80">
        <v>20</v>
      </c>
      <c r="X4" s="81">
        <v>21</v>
      </c>
      <c r="Y4" s="278">
        <v>22</v>
      </c>
      <c r="Z4" s="275">
        <v>23</v>
      </c>
      <c r="AA4" s="275">
        <v>24</v>
      </c>
      <c r="AB4" s="275">
        <v>25</v>
      </c>
      <c r="AC4" s="275">
        <v>26</v>
      </c>
      <c r="AD4" s="277">
        <v>27</v>
      </c>
      <c r="AE4" s="279">
        <v>28</v>
      </c>
    </row>
    <row r="5" spans="1:41" s="64" customFormat="1" ht="127.5" customHeight="1" x14ac:dyDescent="0.25">
      <c r="A5" s="123"/>
      <c r="B5" s="3">
        <v>1</v>
      </c>
      <c r="C5" s="127" t="s">
        <v>639</v>
      </c>
      <c r="D5" s="3" t="s">
        <v>640</v>
      </c>
      <c r="E5" s="3" t="s">
        <v>641</v>
      </c>
      <c r="F5" s="102">
        <v>43038</v>
      </c>
      <c r="G5" s="102">
        <v>43095</v>
      </c>
      <c r="H5" s="102">
        <v>42990</v>
      </c>
      <c r="I5" s="125" t="s">
        <v>42</v>
      </c>
      <c r="J5" s="125">
        <v>42613</v>
      </c>
      <c r="K5" s="125">
        <v>42705</v>
      </c>
      <c r="L5" s="127" t="s">
        <v>642</v>
      </c>
      <c r="M5" s="3" t="s">
        <v>458</v>
      </c>
      <c r="N5" s="129" t="s">
        <v>459</v>
      </c>
      <c r="O5" s="3" t="s">
        <v>643</v>
      </c>
      <c r="P5" s="127" t="s">
        <v>644</v>
      </c>
      <c r="Q5" s="171" t="s">
        <v>645</v>
      </c>
      <c r="R5" s="3" t="s">
        <v>81</v>
      </c>
      <c r="S5" s="124" t="s">
        <v>632</v>
      </c>
      <c r="T5" s="130" t="s">
        <v>633</v>
      </c>
      <c r="U5" s="130">
        <v>138</v>
      </c>
      <c r="V5" s="129">
        <v>4</v>
      </c>
      <c r="W5" s="159">
        <v>9153.83</v>
      </c>
      <c r="X5" s="3" t="s">
        <v>47</v>
      </c>
      <c r="Y5" s="145">
        <v>2746150</v>
      </c>
      <c r="Z5" s="127" t="s">
        <v>646</v>
      </c>
      <c r="AA5" s="3"/>
      <c r="AB5" s="3" t="s">
        <v>272</v>
      </c>
      <c r="AC5" s="126" t="s">
        <v>1262</v>
      </c>
      <c r="AD5" s="3" t="s">
        <v>1263</v>
      </c>
      <c r="AE5" s="3" t="s">
        <v>635</v>
      </c>
      <c r="AF5" s="163"/>
      <c r="AG5" s="163"/>
      <c r="AH5" s="163"/>
      <c r="AI5" s="163"/>
      <c r="AJ5" s="163"/>
      <c r="AK5" s="163"/>
      <c r="AL5" s="163"/>
      <c r="AM5" s="163"/>
      <c r="AN5" s="163"/>
      <c r="AO5" s="163"/>
    </row>
    <row r="6" spans="1:41" s="64" customFormat="1" ht="120" customHeight="1" x14ac:dyDescent="0.25">
      <c r="A6" s="123"/>
      <c r="B6" s="3">
        <v>2</v>
      </c>
      <c r="C6" s="127" t="s">
        <v>639</v>
      </c>
      <c r="D6" s="3" t="s">
        <v>640</v>
      </c>
      <c r="E6" s="3" t="s">
        <v>641</v>
      </c>
      <c r="F6" s="102">
        <v>43038</v>
      </c>
      <c r="G6" s="102">
        <v>43095</v>
      </c>
      <c r="H6" s="102">
        <v>42990</v>
      </c>
      <c r="I6" s="125" t="s">
        <v>42</v>
      </c>
      <c r="J6" s="125">
        <v>42613</v>
      </c>
      <c r="K6" s="125">
        <v>42705</v>
      </c>
      <c r="L6" s="127" t="s">
        <v>637</v>
      </c>
      <c r="M6" s="3" t="s">
        <v>458</v>
      </c>
      <c r="N6" s="129" t="s">
        <v>459</v>
      </c>
      <c r="O6" s="3" t="s">
        <v>643</v>
      </c>
      <c r="P6" s="127" t="s">
        <v>644</v>
      </c>
      <c r="Q6" s="171" t="s">
        <v>645</v>
      </c>
      <c r="R6" s="3" t="s">
        <v>81</v>
      </c>
      <c r="S6" s="124" t="s">
        <v>632</v>
      </c>
      <c r="T6" s="130" t="s">
        <v>633</v>
      </c>
      <c r="U6" s="130">
        <v>138</v>
      </c>
      <c r="V6" s="129">
        <v>4</v>
      </c>
      <c r="W6" s="159">
        <v>9153.83</v>
      </c>
      <c r="X6" s="3" t="s">
        <v>47</v>
      </c>
      <c r="Y6" s="145">
        <v>2746150</v>
      </c>
      <c r="Z6" s="127" t="s">
        <v>646</v>
      </c>
      <c r="AA6" s="3"/>
      <c r="AB6" s="3" t="s">
        <v>272</v>
      </c>
      <c r="AC6" s="126" t="s">
        <v>1262</v>
      </c>
      <c r="AD6" s="3" t="s">
        <v>1328</v>
      </c>
      <c r="AE6" s="3" t="s">
        <v>647</v>
      </c>
      <c r="AF6" s="163"/>
      <c r="AG6" s="163"/>
      <c r="AH6" s="163"/>
      <c r="AI6" s="163"/>
      <c r="AJ6" s="163"/>
      <c r="AK6" s="163"/>
      <c r="AL6" s="163"/>
      <c r="AM6" s="163"/>
      <c r="AN6" s="163"/>
      <c r="AO6" s="163"/>
    </row>
    <row r="7" spans="1:41" s="219" customFormat="1" ht="114.75" customHeight="1" x14ac:dyDescent="0.25">
      <c r="A7" s="123"/>
      <c r="B7" s="3">
        <v>3</v>
      </c>
      <c r="C7" s="127" t="s">
        <v>648</v>
      </c>
      <c r="D7" s="3" t="s">
        <v>640</v>
      </c>
      <c r="E7" s="3" t="s">
        <v>641</v>
      </c>
      <c r="F7" s="102">
        <v>43038</v>
      </c>
      <c r="G7" s="102">
        <v>43095</v>
      </c>
      <c r="H7" s="102">
        <v>42990</v>
      </c>
      <c r="I7" s="125" t="s">
        <v>42</v>
      </c>
      <c r="J7" s="125">
        <v>42521</v>
      </c>
      <c r="K7" s="125">
        <v>42688</v>
      </c>
      <c r="L7" s="127" t="s">
        <v>637</v>
      </c>
      <c r="M7" s="3" t="s">
        <v>458</v>
      </c>
      <c r="N7" s="129" t="s">
        <v>459</v>
      </c>
      <c r="O7" s="3" t="s">
        <v>643</v>
      </c>
      <c r="P7" s="127" t="s">
        <v>649</v>
      </c>
      <c r="Q7" s="171" t="s">
        <v>650</v>
      </c>
      <c r="R7" s="3" t="s">
        <v>81</v>
      </c>
      <c r="S7" s="124" t="s">
        <v>632</v>
      </c>
      <c r="T7" s="130" t="s">
        <v>633</v>
      </c>
      <c r="U7" s="129">
        <v>98.5</v>
      </c>
      <c r="V7" s="129">
        <v>4</v>
      </c>
      <c r="W7" s="3">
        <v>4745.33</v>
      </c>
      <c r="X7" s="3" t="s">
        <v>47</v>
      </c>
      <c r="Y7" s="145">
        <v>4745.33</v>
      </c>
      <c r="Z7" s="102">
        <v>43781</v>
      </c>
      <c r="AA7" s="3"/>
      <c r="AB7" s="3" t="s">
        <v>272</v>
      </c>
      <c r="AC7" s="126" t="s">
        <v>1262</v>
      </c>
      <c r="AD7" s="3" t="s">
        <v>1329</v>
      </c>
      <c r="AE7" s="3" t="s">
        <v>647</v>
      </c>
      <c r="AF7" s="262"/>
      <c r="AG7" s="262"/>
      <c r="AH7" s="262"/>
      <c r="AI7" s="262"/>
      <c r="AJ7" s="262"/>
      <c r="AK7" s="262"/>
      <c r="AL7" s="262"/>
      <c r="AM7" s="262"/>
      <c r="AN7" s="262"/>
      <c r="AO7" s="262"/>
    </row>
    <row r="8" spans="1:41" s="219" customFormat="1" ht="129.75" customHeight="1" x14ac:dyDescent="0.25">
      <c r="A8" s="123"/>
      <c r="B8" s="3">
        <v>4</v>
      </c>
      <c r="C8" s="127" t="s">
        <v>651</v>
      </c>
      <c r="D8" s="3" t="s">
        <v>640</v>
      </c>
      <c r="E8" s="3" t="s">
        <v>641</v>
      </c>
      <c r="F8" s="102">
        <v>43038</v>
      </c>
      <c r="G8" s="102">
        <v>43095</v>
      </c>
      <c r="H8" s="102">
        <v>42990</v>
      </c>
      <c r="I8" s="125" t="s">
        <v>42</v>
      </c>
      <c r="J8" s="125">
        <v>42521</v>
      </c>
      <c r="K8" s="125">
        <v>42688</v>
      </c>
      <c r="L8" s="127" t="s">
        <v>302</v>
      </c>
      <c r="M8" s="3" t="s">
        <v>458</v>
      </c>
      <c r="N8" s="129" t="s">
        <v>459</v>
      </c>
      <c r="O8" s="3" t="s">
        <v>643</v>
      </c>
      <c r="P8" s="127" t="s">
        <v>649</v>
      </c>
      <c r="Q8" s="171" t="s">
        <v>650</v>
      </c>
      <c r="R8" s="3" t="s">
        <v>81</v>
      </c>
      <c r="S8" s="124" t="s">
        <v>632</v>
      </c>
      <c r="T8" s="130" t="s">
        <v>633</v>
      </c>
      <c r="U8" s="129">
        <v>98.5</v>
      </c>
      <c r="V8" s="129">
        <v>4</v>
      </c>
      <c r="W8" s="3">
        <v>4745.33</v>
      </c>
      <c r="X8" s="3" t="s">
        <v>47</v>
      </c>
      <c r="Y8" s="145">
        <v>1423600</v>
      </c>
      <c r="Z8" s="127" t="s">
        <v>1270</v>
      </c>
      <c r="AA8" s="3"/>
      <c r="AB8" s="3" t="s">
        <v>272</v>
      </c>
      <c r="AC8" s="126" t="s">
        <v>1262</v>
      </c>
      <c r="AD8" s="3" t="s">
        <v>1264</v>
      </c>
      <c r="AE8" s="3" t="s">
        <v>652</v>
      </c>
      <c r="AF8" s="262"/>
      <c r="AG8" s="262"/>
      <c r="AH8" s="262"/>
      <c r="AI8" s="262"/>
      <c r="AJ8" s="262"/>
      <c r="AK8" s="262"/>
      <c r="AL8" s="262"/>
      <c r="AM8" s="262"/>
      <c r="AN8" s="262"/>
      <c r="AO8" s="262"/>
    </row>
    <row r="9" spans="1:41" s="219" customFormat="1" ht="114.75" customHeight="1" x14ac:dyDescent="0.25">
      <c r="A9" s="123"/>
      <c r="B9" s="124" t="s">
        <v>1325</v>
      </c>
      <c r="C9" s="127"/>
      <c r="D9" s="3" t="s">
        <v>640</v>
      </c>
      <c r="E9" s="3" t="s">
        <v>641</v>
      </c>
      <c r="F9" s="102">
        <v>43038</v>
      </c>
      <c r="G9" s="102">
        <v>43095</v>
      </c>
      <c r="H9" s="102">
        <v>42990</v>
      </c>
      <c r="I9" s="125" t="s">
        <v>42</v>
      </c>
      <c r="J9" s="125">
        <v>42521</v>
      </c>
      <c r="K9" s="125">
        <v>42688</v>
      </c>
      <c r="L9" s="127" t="s">
        <v>642</v>
      </c>
      <c r="M9" s="3" t="s">
        <v>458</v>
      </c>
      <c r="N9" s="129" t="s">
        <v>459</v>
      </c>
      <c r="O9" s="3" t="s">
        <v>643</v>
      </c>
      <c r="P9" s="127" t="s">
        <v>649</v>
      </c>
      <c r="Q9" s="171" t="s">
        <v>650</v>
      </c>
      <c r="R9" s="3" t="s">
        <v>81</v>
      </c>
      <c r="S9" s="124" t="s">
        <v>632</v>
      </c>
      <c r="T9" s="130" t="s">
        <v>633</v>
      </c>
      <c r="U9" s="129">
        <v>98.5</v>
      </c>
      <c r="V9" s="129">
        <v>4</v>
      </c>
      <c r="W9" s="3">
        <v>4745.33</v>
      </c>
      <c r="X9" s="3" t="s">
        <v>47</v>
      </c>
      <c r="Y9" s="145">
        <v>1423600</v>
      </c>
      <c r="Z9" s="127" t="s">
        <v>1270</v>
      </c>
      <c r="AA9" s="3"/>
      <c r="AB9" s="3" t="s">
        <v>272</v>
      </c>
      <c r="AC9" s="126" t="s">
        <v>1262</v>
      </c>
      <c r="AD9" s="3" t="s">
        <v>1263</v>
      </c>
      <c r="AE9" s="3" t="s">
        <v>635</v>
      </c>
      <c r="AF9" s="262"/>
      <c r="AG9" s="262"/>
      <c r="AH9" s="262"/>
      <c r="AI9" s="262"/>
      <c r="AJ9" s="262"/>
      <c r="AK9" s="262"/>
      <c r="AL9" s="262"/>
      <c r="AM9" s="262"/>
      <c r="AN9" s="262"/>
      <c r="AO9" s="262"/>
    </row>
    <row r="10" spans="1:41" s="219" customFormat="1" ht="177.75" customHeight="1" x14ac:dyDescent="0.25">
      <c r="A10" s="123"/>
      <c r="B10" s="3">
        <v>5</v>
      </c>
      <c r="C10" s="127" t="s">
        <v>653</v>
      </c>
      <c r="D10" s="127" t="s">
        <v>654</v>
      </c>
      <c r="E10" s="128" t="s">
        <v>655</v>
      </c>
      <c r="F10" s="102">
        <v>43062</v>
      </c>
      <c r="G10" s="102">
        <v>43095</v>
      </c>
      <c r="H10" s="153" t="s">
        <v>656</v>
      </c>
      <c r="I10" s="153" t="s">
        <v>42</v>
      </c>
      <c r="J10" s="153" t="s">
        <v>657</v>
      </c>
      <c r="K10" s="153" t="s">
        <v>658</v>
      </c>
      <c r="L10" s="3" t="s">
        <v>628</v>
      </c>
      <c r="M10" s="4" t="s">
        <v>119</v>
      </c>
      <c r="N10" s="177" t="s">
        <v>120</v>
      </c>
      <c r="O10" s="3" t="s">
        <v>659</v>
      </c>
      <c r="P10" s="4" t="s">
        <v>660</v>
      </c>
      <c r="Q10" s="176" t="s">
        <v>661</v>
      </c>
      <c r="R10" s="4" t="s">
        <v>75</v>
      </c>
      <c r="S10" s="129" t="s">
        <v>442</v>
      </c>
      <c r="T10" s="176" t="s">
        <v>662</v>
      </c>
      <c r="U10" s="153" t="s">
        <v>663</v>
      </c>
      <c r="V10" s="177">
        <v>4</v>
      </c>
      <c r="W10" s="317">
        <v>2130.75</v>
      </c>
      <c r="X10" s="4" t="s">
        <v>328</v>
      </c>
      <c r="Y10" s="220" t="s">
        <v>664</v>
      </c>
      <c r="Z10" s="132">
        <v>43117</v>
      </c>
      <c r="AA10" s="4" t="s">
        <v>48</v>
      </c>
      <c r="AB10" s="4" t="s">
        <v>272</v>
      </c>
      <c r="AC10" s="126" t="s">
        <v>1262</v>
      </c>
      <c r="AD10" s="3" t="s">
        <v>1266</v>
      </c>
      <c r="AE10" s="4" t="s">
        <v>665</v>
      </c>
      <c r="AF10" s="262"/>
      <c r="AG10" s="262"/>
      <c r="AH10" s="262"/>
      <c r="AI10" s="262"/>
      <c r="AJ10" s="262"/>
      <c r="AK10" s="262"/>
      <c r="AL10" s="262"/>
      <c r="AM10" s="262"/>
      <c r="AN10" s="262"/>
      <c r="AO10" s="262"/>
    </row>
    <row r="11" spans="1:41" s="64" customFormat="1" ht="174.75" customHeight="1" x14ac:dyDescent="0.25">
      <c r="A11" s="123"/>
      <c r="B11" s="3">
        <v>6</v>
      </c>
      <c r="C11" s="127" t="s">
        <v>666</v>
      </c>
      <c r="D11" s="127" t="s">
        <v>654</v>
      </c>
      <c r="E11" s="128" t="s">
        <v>667</v>
      </c>
      <c r="F11" s="102">
        <v>43062</v>
      </c>
      <c r="G11" s="102">
        <v>43095</v>
      </c>
      <c r="H11" s="153" t="s">
        <v>656</v>
      </c>
      <c r="I11" s="153" t="s">
        <v>42</v>
      </c>
      <c r="J11" s="153" t="s">
        <v>657</v>
      </c>
      <c r="K11" s="153" t="s">
        <v>658</v>
      </c>
      <c r="L11" s="3" t="s">
        <v>628</v>
      </c>
      <c r="M11" s="4" t="s">
        <v>119</v>
      </c>
      <c r="N11" s="177" t="s">
        <v>120</v>
      </c>
      <c r="O11" s="3" t="s">
        <v>659</v>
      </c>
      <c r="P11" s="4" t="s">
        <v>660</v>
      </c>
      <c r="Q11" s="176" t="s">
        <v>661</v>
      </c>
      <c r="R11" s="4" t="s">
        <v>75</v>
      </c>
      <c r="S11" s="129" t="s">
        <v>442</v>
      </c>
      <c r="T11" s="176" t="s">
        <v>662</v>
      </c>
      <c r="U11" s="153" t="s">
        <v>668</v>
      </c>
      <c r="V11" s="177">
        <v>4</v>
      </c>
      <c r="W11" s="318">
        <v>2543.33</v>
      </c>
      <c r="X11" s="4" t="s">
        <v>328</v>
      </c>
      <c r="Y11" s="220" t="s">
        <v>669</v>
      </c>
      <c r="Z11" s="132">
        <v>43117</v>
      </c>
      <c r="AA11" s="4" t="s">
        <v>48</v>
      </c>
      <c r="AB11" s="4" t="s">
        <v>272</v>
      </c>
      <c r="AC11" s="126" t="s">
        <v>1262</v>
      </c>
      <c r="AD11" s="3" t="s">
        <v>1265</v>
      </c>
      <c r="AE11" s="4" t="s">
        <v>670</v>
      </c>
      <c r="AF11" s="163"/>
      <c r="AG11" s="163"/>
      <c r="AH11" s="163"/>
      <c r="AI11" s="163"/>
      <c r="AJ11" s="163"/>
      <c r="AK11" s="163"/>
      <c r="AL11" s="163"/>
      <c r="AM11" s="163"/>
      <c r="AN11" s="163"/>
      <c r="AO11" s="163"/>
    </row>
    <row r="12" spans="1:41" s="233" customFormat="1" ht="196.5" customHeight="1" x14ac:dyDescent="0.25">
      <c r="A12" s="123"/>
      <c r="B12" s="3">
        <v>7</v>
      </c>
      <c r="C12" s="127" t="s">
        <v>854</v>
      </c>
      <c r="D12" s="127" t="s">
        <v>855</v>
      </c>
      <c r="E12" s="128" t="s">
        <v>856</v>
      </c>
      <c r="F12" s="102">
        <v>43053</v>
      </c>
      <c r="G12" s="102">
        <v>43095</v>
      </c>
      <c r="H12" s="102">
        <v>43006</v>
      </c>
      <c r="I12" s="191" t="s">
        <v>42</v>
      </c>
      <c r="J12" s="190">
        <v>42947</v>
      </c>
      <c r="K12" s="190">
        <v>42625</v>
      </c>
      <c r="L12" s="188" t="s">
        <v>53</v>
      </c>
      <c r="M12" s="187" t="s">
        <v>458</v>
      </c>
      <c r="N12" s="194" t="s">
        <v>459</v>
      </c>
      <c r="O12" s="187" t="s">
        <v>857</v>
      </c>
      <c r="P12" s="187" t="s">
        <v>858</v>
      </c>
      <c r="Q12" s="188" t="s">
        <v>92</v>
      </c>
      <c r="R12" s="187" t="s">
        <v>81</v>
      </c>
      <c r="S12" s="192" t="s">
        <v>859</v>
      </c>
      <c r="T12" s="187" t="s">
        <v>93</v>
      </c>
      <c r="U12" s="193">
        <v>945.52</v>
      </c>
      <c r="V12" s="194" t="s">
        <v>353</v>
      </c>
      <c r="W12" s="195">
        <v>0.08</v>
      </c>
      <c r="X12" s="187" t="s">
        <v>860</v>
      </c>
      <c r="Y12" s="196">
        <v>86186.96</v>
      </c>
      <c r="Z12" s="188" t="s">
        <v>1267</v>
      </c>
      <c r="AA12" s="197"/>
      <c r="AB12" s="127" t="s">
        <v>431</v>
      </c>
      <c r="AC12" s="187" t="s">
        <v>1262</v>
      </c>
      <c r="AD12" s="197" t="s">
        <v>1326</v>
      </c>
      <c r="AE12" s="187" t="s">
        <v>861</v>
      </c>
      <c r="AF12" s="268"/>
      <c r="AG12" s="268"/>
      <c r="AH12" s="268"/>
      <c r="AI12" s="268"/>
      <c r="AJ12" s="268"/>
      <c r="AK12" s="268"/>
      <c r="AL12" s="268"/>
      <c r="AM12" s="268"/>
      <c r="AN12" s="268"/>
      <c r="AO12" s="268"/>
    </row>
    <row r="13" spans="1:41" s="131" customFormat="1" ht="102" x14ac:dyDescent="0.25">
      <c r="A13" s="123"/>
      <c r="B13" s="3">
        <v>8</v>
      </c>
      <c r="C13" s="127" t="s">
        <v>301</v>
      </c>
      <c r="D13" s="127" t="s">
        <v>292</v>
      </c>
      <c r="E13" s="128" t="s">
        <v>293</v>
      </c>
      <c r="F13" s="102">
        <v>43021</v>
      </c>
      <c r="G13" s="102">
        <v>43095</v>
      </c>
      <c r="H13" s="125">
        <v>42991</v>
      </c>
      <c r="I13" s="125" t="s">
        <v>42</v>
      </c>
      <c r="J13" s="125">
        <v>42035</v>
      </c>
      <c r="K13" s="125">
        <v>42143</v>
      </c>
      <c r="L13" s="127" t="s">
        <v>302</v>
      </c>
      <c r="M13" s="3" t="s">
        <v>43</v>
      </c>
      <c r="N13" s="129" t="s">
        <v>51</v>
      </c>
      <c r="O13" s="3" t="s">
        <v>295</v>
      </c>
      <c r="P13" s="3" t="s">
        <v>296</v>
      </c>
      <c r="Q13" s="127" t="s">
        <v>297</v>
      </c>
      <c r="R13" s="3" t="s">
        <v>298</v>
      </c>
      <c r="S13" s="124" t="s">
        <v>49</v>
      </c>
      <c r="T13" s="3" t="s">
        <v>299</v>
      </c>
      <c r="U13" s="130">
        <v>46.28</v>
      </c>
      <c r="V13" s="129">
        <v>15</v>
      </c>
      <c r="W13" s="144">
        <v>521.53</v>
      </c>
      <c r="X13" s="3" t="s">
        <v>300</v>
      </c>
      <c r="Y13" s="145">
        <v>599270.32999999996</v>
      </c>
      <c r="Z13" s="102">
        <v>43237</v>
      </c>
      <c r="AA13" s="126" t="s">
        <v>48</v>
      </c>
      <c r="AB13" s="3" t="s">
        <v>172</v>
      </c>
      <c r="AC13" s="78" t="s">
        <v>1268</v>
      </c>
      <c r="AD13" s="3"/>
      <c r="AE13" s="146" t="s">
        <v>1269</v>
      </c>
      <c r="AF13" s="143"/>
    </row>
    <row r="14" spans="1:41" s="123" customFormat="1" ht="102" x14ac:dyDescent="0.25">
      <c r="B14" s="3">
        <v>9</v>
      </c>
      <c r="C14" s="127" t="s">
        <v>291</v>
      </c>
      <c r="D14" s="127" t="s">
        <v>292</v>
      </c>
      <c r="E14" s="128" t="s">
        <v>293</v>
      </c>
      <c r="F14" s="102">
        <v>43021</v>
      </c>
      <c r="G14" s="102">
        <v>43095</v>
      </c>
      <c r="H14" s="125">
        <v>42991</v>
      </c>
      <c r="I14" s="125" t="s">
        <v>42</v>
      </c>
      <c r="J14" s="125">
        <v>42035</v>
      </c>
      <c r="K14" s="125">
        <v>42143</v>
      </c>
      <c r="L14" s="127" t="s">
        <v>294</v>
      </c>
      <c r="M14" s="3" t="s">
        <v>43</v>
      </c>
      <c r="N14" s="129" t="s">
        <v>51</v>
      </c>
      <c r="O14" s="3" t="s">
        <v>295</v>
      </c>
      <c r="P14" s="3" t="s">
        <v>296</v>
      </c>
      <c r="Q14" s="127" t="s">
        <v>297</v>
      </c>
      <c r="R14" s="3" t="s">
        <v>298</v>
      </c>
      <c r="S14" s="124" t="s">
        <v>49</v>
      </c>
      <c r="T14" s="3" t="s">
        <v>299</v>
      </c>
      <c r="U14" s="130">
        <v>46.28</v>
      </c>
      <c r="V14" s="129">
        <v>15</v>
      </c>
      <c r="W14" s="144">
        <v>521.53</v>
      </c>
      <c r="X14" s="3" t="s">
        <v>300</v>
      </c>
      <c r="Y14" s="145">
        <v>599270.32999999996</v>
      </c>
      <c r="Z14" s="102">
        <v>43237</v>
      </c>
      <c r="AA14" s="126" t="s">
        <v>48</v>
      </c>
      <c r="AB14" s="136" t="s">
        <v>355</v>
      </c>
      <c r="AC14" s="78" t="s">
        <v>1268</v>
      </c>
      <c r="AD14" s="3"/>
      <c r="AE14" s="146" t="s">
        <v>1273</v>
      </c>
      <c r="AF14" s="143"/>
      <c r="AG14" s="131"/>
      <c r="AH14" s="131"/>
      <c r="AI14" s="131"/>
      <c r="AJ14" s="131"/>
      <c r="AK14" s="131"/>
      <c r="AL14" s="131"/>
      <c r="AM14" s="131"/>
      <c r="AN14" s="131"/>
      <c r="AO14" s="131"/>
    </row>
    <row r="15" spans="1:41" s="123" customFormat="1" ht="127.5" x14ac:dyDescent="0.25">
      <c r="B15" s="3">
        <v>10</v>
      </c>
      <c r="C15" s="127" t="s">
        <v>282</v>
      </c>
      <c r="D15" s="127" t="s">
        <v>283</v>
      </c>
      <c r="E15" s="128" t="s">
        <v>284</v>
      </c>
      <c r="F15" s="102">
        <v>43034</v>
      </c>
      <c r="G15" s="102">
        <v>43095</v>
      </c>
      <c r="H15" s="125">
        <v>42809</v>
      </c>
      <c r="I15" s="125"/>
      <c r="J15" s="125">
        <v>42429</v>
      </c>
      <c r="K15" s="125">
        <v>42608</v>
      </c>
      <c r="L15" s="127" t="s">
        <v>285</v>
      </c>
      <c r="M15" s="124" t="s">
        <v>278</v>
      </c>
      <c r="N15" s="129" t="s">
        <v>286</v>
      </c>
      <c r="O15" s="3" t="s">
        <v>287</v>
      </c>
      <c r="P15" s="3" t="s">
        <v>1271</v>
      </c>
      <c r="Q15" s="127" t="s">
        <v>45</v>
      </c>
      <c r="R15" s="3" t="s">
        <v>288</v>
      </c>
      <c r="S15" s="124" t="s">
        <v>289</v>
      </c>
      <c r="T15" s="3" t="s">
        <v>290</v>
      </c>
      <c r="U15" s="130">
        <v>143.69999999999999</v>
      </c>
      <c r="V15" s="129">
        <v>5</v>
      </c>
      <c r="W15" s="144">
        <v>11340.17</v>
      </c>
      <c r="X15" s="3" t="s">
        <v>47</v>
      </c>
      <c r="Y15" s="145">
        <v>2515380.59</v>
      </c>
      <c r="Z15" s="148" t="s">
        <v>1272</v>
      </c>
      <c r="AA15" s="3" t="s">
        <v>281</v>
      </c>
      <c r="AB15" s="136" t="s">
        <v>355</v>
      </c>
      <c r="AC15" s="78" t="s">
        <v>1268</v>
      </c>
      <c r="AD15" s="3"/>
      <c r="AE15" s="146" t="s">
        <v>1333</v>
      </c>
      <c r="AF15" s="143"/>
      <c r="AG15" s="131"/>
      <c r="AH15" s="131"/>
      <c r="AI15" s="131"/>
      <c r="AJ15" s="131"/>
      <c r="AK15" s="131"/>
      <c r="AL15" s="131"/>
      <c r="AM15" s="131"/>
      <c r="AN15" s="131"/>
      <c r="AO15" s="131"/>
    </row>
    <row r="16" spans="1:41" s="131" customFormat="1" ht="114.75" x14ac:dyDescent="0.25">
      <c r="A16" s="123"/>
      <c r="B16" s="3">
        <v>11</v>
      </c>
      <c r="C16" s="127" t="s">
        <v>319</v>
      </c>
      <c r="D16" s="127" t="s">
        <v>320</v>
      </c>
      <c r="E16" s="128" t="s">
        <v>321</v>
      </c>
      <c r="F16" s="102">
        <v>43011</v>
      </c>
      <c r="G16" s="102">
        <v>43095</v>
      </c>
      <c r="H16" s="132">
        <v>42989</v>
      </c>
      <c r="I16" s="153" t="s">
        <v>42</v>
      </c>
      <c r="J16" s="153" t="s">
        <v>322</v>
      </c>
      <c r="K16" s="132">
        <v>41312</v>
      </c>
      <c r="L16" s="4" t="s">
        <v>302</v>
      </c>
      <c r="M16" s="4" t="s">
        <v>119</v>
      </c>
      <c r="N16" s="177" t="s">
        <v>323</v>
      </c>
      <c r="O16" s="4" t="s">
        <v>324</v>
      </c>
      <c r="P16" s="4" t="s">
        <v>325</v>
      </c>
      <c r="Q16" s="154" t="s">
        <v>270</v>
      </c>
      <c r="R16" s="4" t="s">
        <v>75</v>
      </c>
      <c r="S16" s="124" t="s">
        <v>326</v>
      </c>
      <c r="T16" s="3" t="s">
        <v>327</v>
      </c>
      <c r="U16" s="155">
        <v>57.5</v>
      </c>
      <c r="V16" s="129" t="s">
        <v>271</v>
      </c>
      <c r="W16" s="156">
        <v>0.08</v>
      </c>
      <c r="X16" s="4" t="s">
        <v>328</v>
      </c>
      <c r="Y16" s="156">
        <v>34325.339999999997</v>
      </c>
      <c r="Z16" s="127" t="s">
        <v>50</v>
      </c>
      <c r="AA16" s="4" t="s">
        <v>48</v>
      </c>
      <c r="AB16" s="136" t="s">
        <v>355</v>
      </c>
      <c r="AC16" s="78" t="s">
        <v>1268</v>
      </c>
      <c r="AD16" s="3"/>
      <c r="AE16" s="4" t="s">
        <v>329</v>
      </c>
      <c r="AF16" s="143"/>
    </row>
    <row r="17" spans="1:41" s="169" customFormat="1" ht="165.75" customHeight="1" x14ac:dyDescent="0.25">
      <c r="A17" s="123"/>
      <c r="B17" s="3">
        <v>12</v>
      </c>
      <c r="C17" s="127" t="s">
        <v>368</v>
      </c>
      <c r="D17" s="127" t="s">
        <v>369</v>
      </c>
      <c r="E17" s="128" t="s">
        <v>370</v>
      </c>
      <c r="F17" s="102">
        <v>43073</v>
      </c>
      <c r="G17" s="102">
        <v>43095</v>
      </c>
      <c r="H17" s="132" t="s">
        <v>371</v>
      </c>
      <c r="I17" s="132">
        <v>43049</v>
      </c>
      <c r="J17" s="132">
        <v>42947</v>
      </c>
      <c r="K17" s="125" t="s">
        <v>42</v>
      </c>
      <c r="L17" s="4" t="s">
        <v>372</v>
      </c>
      <c r="M17" s="4" t="s">
        <v>43</v>
      </c>
      <c r="N17" s="177" t="s">
        <v>51</v>
      </c>
      <c r="O17" s="4" t="s">
        <v>373</v>
      </c>
      <c r="P17" s="4" t="s">
        <v>374</v>
      </c>
      <c r="Q17" s="4" t="s">
        <v>375</v>
      </c>
      <c r="R17" s="4" t="s">
        <v>280</v>
      </c>
      <c r="S17" s="153" t="s">
        <v>376</v>
      </c>
      <c r="T17" s="4" t="s">
        <v>52</v>
      </c>
      <c r="U17" s="5">
        <v>70</v>
      </c>
      <c r="V17" s="4">
        <v>3</v>
      </c>
      <c r="W17" s="174">
        <v>2962.04</v>
      </c>
      <c r="X17" s="4" t="s">
        <v>47</v>
      </c>
      <c r="Y17" s="156">
        <v>1186000</v>
      </c>
      <c r="Z17" s="132" t="s">
        <v>50</v>
      </c>
      <c r="AA17" s="4" t="s">
        <v>377</v>
      </c>
      <c r="AB17" s="4" t="s">
        <v>272</v>
      </c>
      <c r="AC17" s="4" t="s">
        <v>1268</v>
      </c>
      <c r="AD17" s="4"/>
      <c r="AE17" s="4"/>
      <c r="AF17" s="253"/>
      <c r="AG17" s="253"/>
      <c r="AH17" s="253"/>
      <c r="AI17" s="253"/>
      <c r="AJ17" s="253"/>
      <c r="AK17" s="253"/>
      <c r="AL17" s="253"/>
      <c r="AM17" s="253"/>
      <c r="AN17" s="253"/>
      <c r="AO17" s="253"/>
    </row>
    <row r="18" spans="1:41" s="169" customFormat="1" ht="138" customHeight="1" x14ac:dyDescent="0.25">
      <c r="A18" s="123"/>
      <c r="B18" s="3">
        <v>13</v>
      </c>
      <c r="C18" s="127" t="s">
        <v>378</v>
      </c>
      <c r="D18" s="127" t="s">
        <v>379</v>
      </c>
      <c r="E18" s="128" t="s">
        <v>380</v>
      </c>
      <c r="F18" s="102">
        <v>43075</v>
      </c>
      <c r="G18" s="102">
        <v>43095</v>
      </c>
      <c r="H18" s="125">
        <v>42905</v>
      </c>
      <c r="I18" s="125">
        <v>43047</v>
      </c>
      <c r="J18" s="125">
        <v>42916</v>
      </c>
      <c r="K18" s="125" t="s">
        <v>42</v>
      </c>
      <c r="L18" s="127" t="s">
        <v>372</v>
      </c>
      <c r="M18" s="153" t="s">
        <v>278</v>
      </c>
      <c r="N18" s="177" t="s">
        <v>44</v>
      </c>
      <c r="O18" s="3" t="s">
        <v>381</v>
      </c>
      <c r="P18" s="3" t="s">
        <v>382</v>
      </c>
      <c r="Q18" s="175" t="s">
        <v>45</v>
      </c>
      <c r="R18" s="4" t="s">
        <v>383</v>
      </c>
      <c r="S18" s="124" t="s">
        <v>384</v>
      </c>
      <c r="T18" s="3" t="s">
        <v>385</v>
      </c>
      <c r="U18" s="130">
        <v>40.9</v>
      </c>
      <c r="V18" s="129" t="s">
        <v>386</v>
      </c>
      <c r="W18" s="144">
        <v>14388.08</v>
      </c>
      <c r="X18" s="3" t="s">
        <v>47</v>
      </c>
      <c r="Y18" s="145">
        <v>928990</v>
      </c>
      <c r="Z18" s="175" t="s">
        <v>50</v>
      </c>
      <c r="AA18" s="126" t="s">
        <v>48</v>
      </c>
      <c r="AB18" s="175" t="s">
        <v>272</v>
      </c>
      <c r="AC18" s="3" t="s">
        <v>1268</v>
      </c>
      <c r="AD18" s="126"/>
      <c r="AE18" s="3"/>
      <c r="AF18" s="253"/>
      <c r="AG18" s="253"/>
      <c r="AH18" s="253"/>
      <c r="AI18" s="253"/>
      <c r="AJ18" s="253"/>
      <c r="AK18" s="253"/>
      <c r="AL18" s="253"/>
      <c r="AM18" s="253"/>
      <c r="AN18" s="253"/>
      <c r="AO18" s="253"/>
    </row>
    <row r="19" spans="1:41" s="169" customFormat="1" ht="102" customHeight="1" x14ac:dyDescent="0.25">
      <c r="A19" s="123"/>
      <c r="B19" s="3">
        <v>14</v>
      </c>
      <c r="C19" s="127" t="s">
        <v>387</v>
      </c>
      <c r="D19" s="127" t="s">
        <v>388</v>
      </c>
      <c r="E19" s="128" t="s">
        <v>389</v>
      </c>
      <c r="F19" s="102">
        <v>43062</v>
      </c>
      <c r="G19" s="102">
        <v>43095</v>
      </c>
      <c r="H19" s="153" t="s">
        <v>390</v>
      </c>
      <c r="I19" s="153" t="s">
        <v>391</v>
      </c>
      <c r="J19" s="153" t="s">
        <v>392</v>
      </c>
      <c r="K19" s="125" t="s">
        <v>42</v>
      </c>
      <c r="L19" s="4" t="s">
        <v>372</v>
      </c>
      <c r="M19" s="4" t="s">
        <v>119</v>
      </c>
      <c r="N19" s="177" t="s">
        <v>393</v>
      </c>
      <c r="O19" s="4" t="s">
        <v>394</v>
      </c>
      <c r="P19" s="4" t="s">
        <v>395</v>
      </c>
      <c r="Q19" s="176" t="s">
        <v>396</v>
      </c>
      <c r="R19" s="4" t="s">
        <v>397</v>
      </c>
      <c r="S19" s="153" t="s">
        <v>398</v>
      </c>
      <c r="T19" s="79" t="s">
        <v>399</v>
      </c>
      <c r="U19" s="5">
        <v>40.9</v>
      </c>
      <c r="V19" s="177">
        <v>5</v>
      </c>
      <c r="W19" s="174">
        <v>3081.25</v>
      </c>
      <c r="X19" s="4" t="s">
        <v>47</v>
      </c>
      <c r="Y19" s="156">
        <v>739500</v>
      </c>
      <c r="Z19" s="4" t="s">
        <v>50</v>
      </c>
      <c r="AA19" s="4" t="s">
        <v>48</v>
      </c>
      <c r="AB19" s="4" t="s">
        <v>272</v>
      </c>
      <c r="AC19" s="3" t="s">
        <v>1268</v>
      </c>
      <c r="AD19" s="126"/>
      <c r="AE19" s="3"/>
      <c r="AF19" s="253"/>
      <c r="AG19" s="253"/>
      <c r="AH19" s="253"/>
      <c r="AI19" s="253"/>
      <c r="AJ19" s="253"/>
      <c r="AK19" s="253"/>
      <c r="AL19" s="253"/>
      <c r="AM19" s="253"/>
      <c r="AN19" s="253"/>
      <c r="AO19" s="253"/>
    </row>
    <row r="20" spans="1:41" s="169" customFormat="1" ht="102" customHeight="1" x14ac:dyDescent="0.25">
      <c r="A20" s="123"/>
      <c r="B20" s="3">
        <v>15</v>
      </c>
      <c r="C20" s="127" t="s">
        <v>400</v>
      </c>
      <c r="D20" s="127" t="s">
        <v>401</v>
      </c>
      <c r="E20" s="128" t="s">
        <v>402</v>
      </c>
      <c r="F20" s="102">
        <v>43070</v>
      </c>
      <c r="G20" s="102">
        <v>43095</v>
      </c>
      <c r="H20" s="153" t="s">
        <v>403</v>
      </c>
      <c r="I20" s="153" t="s">
        <v>404</v>
      </c>
      <c r="J20" s="153" t="s">
        <v>405</v>
      </c>
      <c r="K20" s="125" t="s">
        <v>42</v>
      </c>
      <c r="L20" s="4" t="s">
        <v>372</v>
      </c>
      <c r="M20" s="4" t="s">
        <v>119</v>
      </c>
      <c r="N20" s="177" t="s">
        <v>393</v>
      </c>
      <c r="O20" s="4" t="s">
        <v>406</v>
      </c>
      <c r="P20" s="4" t="s">
        <v>407</v>
      </c>
      <c r="Q20" s="176" t="s">
        <v>396</v>
      </c>
      <c r="R20" s="4" t="s">
        <v>397</v>
      </c>
      <c r="S20" s="153" t="s">
        <v>398</v>
      </c>
      <c r="T20" s="79" t="s">
        <v>399</v>
      </c>
      <c r="U20" s="5">
        <v>14.2</v>
      </c>
      <c r="V20" s="177">
        <v>5</v>
      </c>
      <c r="W20" s="174">
        <v>870.83</v>
      </c>
      <c r="X20" s="4" t="s">
        <v>47</v>
      </c>
      <c r="Y20" s="156">
        <v>209000</v>
      </c>
      <c r="Z20" s="4" t="s">
        <v>50</v>
      </c>
      <c r="AA20" s="4" t="s">
        <v>48</v>
      </c>
      <c r="AB20" s="4" t="s">
        <v>272</v>
      </c>
      <c r="AC20" s="3" t="s">
        <v>1268</v>
      </c>
      <c r="AD20" s="126"/>
      <c r="AE20" s="3"/>
      <c r="AF20" s="253"/>
      <c r="AG20" s="253"/>
      <c r="AH20" s="253"/>
      <c r="AI20" s="253"/>
      <c r="AJ20" s="253"/>
      <c r="AK20" s="253"/>
      <c r="AL20" s="253"/>
      <c r="AM20" s="253"/>
      <c r="AN20" s="253"/>
      <c r="AO20" s="253"/>
    </row>
    <row r="21" spans="1:41" s="169" customFormat="1" ht="89.25" customHeight="1" x14ac:dyDescent="0.25">
      <c r="A21" s="123"/>
      <c r="B21" s="3">
        <v>16</v>
      </c>
      <c r="C21" s="127" t="s">
        <v>408</v>
      </c>
      <c r="D21" s="127" t="s">
        <v>409</v>
      </c>
      <c r="E21" s="128" t="s">
        <v>410</v>
      </c>
      <c r="F21" s="102">
        <v>43070</v>
      </c>
      <c r="G21" s="102">
        <v>43095</v>
      </c>
      <c r="H21" s="125"/>
      <c r="I21" s="125">
        <v>43025</v>
      </c>
      <c r="J21" s="125"/>
      <c r="K21" s="125" t="s">
        <v>42</v>
      </c>
      <c r="L21" s="127" t="s">
        <v>372</v>
      </c>
      <c r="M21" s="3" t="s">
        <v>277</v>
      </c>
      <c r="N21" s="129" t="s">
        <v>411</v>
      </c>
      <c r="O21" s="3" t="s">
        <v>412</v>
      </c>
      <c r="P21" s="3" t="s">
        <v>413</v>
      </c>
      <c r="Q21" s="127" t="s">
        <v>45</v>
      </c>
      <c r="R21" s="3" t="s">
        <v>414</v>
      </c>
      <c r="S21" s="124" t="s">
        <v>289</v>
      </c>
      <c r="T21" s="3" t="s">
        <v>415</v>
      </c>
      <c r="U21" s="130">
        <v>112.3</v>
      </c>
      <c r="V21" s="129">
        <v>5</v>
      </c>
      <c r="W21" s="144">
        <v>7278.15</v>
      </c>
      <c r="X21" s="3" t="s">
        <v>47</v>
      </c>
      <c r="Y21" s="145">
        <v>1682000</v>
      </c>
      <c r="Z21" s="127" t="s">
        <v>50</v>
      </c>
      <c r="AA21" s="126"/>
      <c r="AB21" s="3" t="s">
        <v>272</v>
      </c>
      <c r="AC21" s="3" t="s">
        <v>1268</v>
      </c>
      <c r="AD21" s="126"/>
      <c r="AE21" s="3" t="s">
        <v>399</v>
      </c>
      <c r="AF21" s="253"/>
      <c r="AG21" s="253"/>
      <c r="AH21" s="253"/>
      <c r="AI21" s="253"/>
      <c r="AJ21" s="253"/>
      <c r="AK21" s="253"/>
      <c r="AL21" s="253"/>
      <c r="AM21" s="253"/>
      <c r="AN21" s="253"/>
      <c r="AO21" s="253"/>
    </row>
    <row r="22" spans="1:41" s="169" customFormat="1" ht="255" customHeight="1" x14ac:dyDescent="0.25">
      <c r="A22" s="123"/>
      <c r="B22" s="3">
        <v>17</v>
      </c>
      <c r="C22" s="79" t="s">
        <v>416</v>
      </c>
      <c r="D22" s="79" t="s">
        <v>417</v>
      </c>
      <c r="E22" s="79" t="s">
        <v>418</v>
      </c>
      <c r="F22" s="149" t="s">
        <v>419</v>
      </c>
      <c r="G22" s="102">
        <v>43095</v>
      </c>
      <c r="H22" s="150">
        <v>42979</v>
      </c>
      <c r="I22" s="150">
        <v>43049</v>
      </c>
      <c r="J22" s="178">
        <v>42825</v>
      </c>
      <c r="K22" s="79" t="s">
        <v>42</v>
      </c>
      <c r="L22" s="79" t="s">
        <v>372</v>
      </c>
      <c r="M22" s="3" t="s">
        <v>126</v>
      </c>
      <c r="N22" s="129" t="s">
        <v>420</v>
      </c>
      <c r="O22" s="79" t="s">
        <v>421</v>
      </c>
      <c r="P22" s="79" t="s">
        <v>422</v>
      </c>
      <c r="Q22" s="79" t="s">
        <v>45</v>
      </c>
      <c r="R22" s="79" t="s">
        <v>423</v>
      </c>
      <c r="S22" s="79">
        <v>29</v>
      </c>
      <c r="T22" s="79" t="s">
        <v>424</v>
      </c>
      <c r="U22" s="151">
        <v>32</v>
      </c>
      <c r="V22" s="79" t="s">
        <v>340</v>
      </c>
      <c r="W22" s="151"/>
      <c r="X22" s="79" t="s">
        <v>47</v>
      </c>
      <c r="Y22" s="151" t="s">
        <v>425</v>
      </c>
      <c r="Z22" s="79" t="s">
        <v>50</v>
      </c>
      <c r="AA22" s="79" t="s">
        <v>48</v>
      </c>
      <c r="AB22" s="79" t="s">
        <v>272</v>
      </c>
      <c r="AC22" s="79" t="s">
        <v>1268</v>
      </c>
      <c r="AD22" s="79"/>
      <c r="AE22" s="79" t="s">
        <v>426</v>
      </c>
      <c r="AF22" s="253"/>
      <c r="AG22" s="253"/>
      <c r="AH22" s="253"/>
      <c r="AI22" s="253"/>
      <c r="AJ22" s="253"/>
      <c r="AK22" s="253"/>
      <c r="AL22" s="253"/>
      <c r="AM22" s="253"/>
      <c r="AN22" s="253"/>
      <c r="AO22" s="253"/>
    </row>
    <row r="23" spans="1:41" s="169" customFormat="1" ht="114.75" customHeight="1" x14ac:dyDescent="0.25">
      <c r="A23" s="123"/>
      <c r="B23" s="3">
        <v>18</v>
      </c>
      <c r="C23" s="79" t="s">
        <v>434</v>
      </c>
      <c r="D23" s="79" t="s">
        <v>435</v>
      </c>
      <c r="E23" s="149" t="s">
        <v>436</v>
      </c>
      <c r="F23" s="149" t="s">
        <v>437</v>
      </c>
      <c r="G23" s="102">
        <v>43095</v>
      </c>
      <c r="H23" s="102">
        <v>42998</v>
      </c>
      <c r="I23" s="102">
        <v>43042</v>
      </c>
      <c r="J23" s="102">
        <v>42916</v>
      </c>
      <c r="K23" s="180"/>
      <c r="L23" s="79" t="s">
        <v>273</v>
      </c>
      <c r="M23" s="126" t="s">
        <v>73</v>
      </c>
      <c r="N23" s="308" t="s">
        <v>438</v>
      </c>
      <c r="O23" s="127" t="s">
        <v>439</v>
      </c>
      <c r="P23" s="182" t="s">
        <v>440</v>
      </c>
      <c r="Q23" s="127" t="s">
        <v>74</v>
      </c>
      <c r="R23" s="127" t="s">
        <v>441</v>
      </c>
      <c r="S23" s="206" t="s">
        <v>442</v>
      </c>
      <c r="T23" s="127" t="s">
        <v>443</v>
      </c>
      <c r="U23" s="183">
        <v>20.7</v>
      </c>
      <c r="V23" s="166">
        <v>1</v>
      </c>
      <c r="W23" s="184">
        <v>283.33</v>
      </c>
      <c r="X23" s="182" t="s">
        <v>47</v>
      </c>
      <c r="Y23" s="171">
        <v>333000</v>
      </c>
      <c r="Z23" s="127" t="s">
        <v>50</v>
      </c>
      <c r="AA23" s="127"/>
      <c r="AB23" s="79" t="s">
        <v>272</v>
      </c>
      <c r="AC23" s="127" t="s">
        <v>1268</v>
      </c>
      <c r="AD23" s="185"/>
      <c r="AE23" s="185"/>
      <c r="AF23" s="253"/>
      <c r="AG23" s="253"/>
      <c r="AH23" s="253"/>
      <c r="AI23" s="253"/>
      <c r="AJ23" s="253"/>
      <c r="AK23" s="253"/>
      <c r="AL23" s="253"/>
      <c r="AM23" s="253"/>
      <c r="AN23" s="253"/>
      <c r="AO23" s="253"/>
    </row>
    <row r="24" spans="1:41" s="169" customFormat="1" ht="114.75" customHeight="1" x14ac:dyDescent="0.25">
      <c r="A24" s="123"/>
      <c r="B24" s="3">
        <v>19</v>
      </c>
      <c r="C24" s="79" t="s">
        <v>444</v>
      </c>
      <c r="D24" s="79" t="s">
        <v>445</v>
      </c>
      <c r="E24" s="79" t="s">
        <v>446</v>
      </c>
      <c r="F24" s="149" t="s">
        <v>447</v>
      </c>
      <c r="G24" s="102">
        <v>43095</v>
      </c>
      <c r="H24" s="150">
        <v>42963</v>
      </c>
      <c r="I24" s="150">
        <v>43040</v>
      </c>
      <c r="J24" s="178">
        <v>42978</v>
      </c>
      <c r="K24" s="79" t="s">
        <v>448</v>
      </c>
      <c r="L24" s="79" t="s">
        <v>273</v>
      </c>
      <c r="M24" s="79" t="s">
        <v>54</v>
      </c>
      <c r="N24" s="309" t="s">
        <v>55</v>
      </c>
      <c r="O24" s="79" t="s">
        <v>58</v>
      </c>
      <c r="P24" s="79" t="s">
        <v>449</v>
      </c>
      <c r="Q24" s="79" t="s">
        <v>59</v>
      </c>
      <c r="R24" s="79" t="s">
        <v>46</v>
      </c>
      <c r="S24" s="79" t="s">
        <v>450</v>
      </c>
      <c r="T24" s="79" t="s">
        <v>52</v>
      </c>
      <c r="U24" s="151">
        <v>82.8</v>
      </c>
      <c r="V24" s="79">
        <v>3</v>
      </c>
      <c r="W24" s="151">
        <v>457.07</v>
      </c>
      <c r="X24" s="79" t="s">
        <v>451</v>
      </c>
      <c r="Y24" s="151">
        <v>1428200</v>
      </c>
      <c r="Z24" s="79" t="s">
        <v>50</v>
      </c>
      <c r="AA24" s="79" t="s">
        <v>48</v>
      </c>
      <c r="AB24" s="79" t="s">
        <v>272</v>
      </c>
      <c r="AC24" s="79" t="s">
        <v>1274</v>
      </c>
      <c r="AD24" s="79"/>
      <c r="AE24" s="79" t="s">
        <v>452</v>
      </c>
      <c r="AF24" s="253"/>
      <c r="AG24" s="253"/>
      <c r="AH24" s="253"/>
      <c r="AI24" s="253"/>
      <c r="AJ24" s="253"/>
      <c r="AK24" s="253"/>
      <c r="AL24" s="253"/>
      <c r="AM24" s="253"/>
      <c r="AN24" s="253"/>
      <c r="AO24" s="253"/>
    </row>
    <row r="25" spans="1:41" s="82" customFormat="1" ht="114.75" customHeight="1" x14ac:dyDescent="0.25">
      <c r="A25" s="123"/>
      <c r="B25" s="3">
        <v>20</v>
      </c>
      <c r="C25" s="188" t="s">
        <v>455</v>
      </c>
      <c r="D25" s="188" t="s">
        <v>456</v>
      </c>
      <c r="E25" s="189" t="s">
        <v>457</v>
      </c>
      <c r="F25" s="190">
        <v>43067</v>
      </c>
      <c r="G25" s="102">
        <v>43095</v>
      </c>
      <c r="H25" s="190">
        <v>42977</v>
      </c>
      <c r="I25" s="190">
        <v>43035</v>
      </c>
      <c r="J25" s="190">
        <v>42886</v>
      </c>
      <c r="K25" s="191" t="s">
        <v>42</v>
      </c>
      <c r="L25" s="188" t="s">
        <v>273</v>
      </c>
      <c r="M25" s="187" t="s">
        <v>458</v>
      </c>
      <c r="N25" s="194" t="s">
        <v>459</v>
      </c>
      <c r="O25" s="187" t="s">
        <v>78</v>
      </c>
      <c r="P25" s="187" t="s">
        <v>460</v>
      </c>
      <c r="Q25" s="188" t="s">
        <v>80</v>
      </c>
      <c r="R25" s="187" t="s">
        <v>81</v>
      </c>
      <c r="S25" s="192" t="s">
        <v>450</v>
      </c>
      <c r="T25" s="187" t="s">
        <v>52</v>
      </c>
      <c r="U25" s="193">
        <v>180.5</v>
      </c>
      <c r="V25" s="194">
        <v>3</v>
      </c>
      <c r="W25" s="195">
        <v>1856.49</v>
      </c>
      <c r="X25" s="187" t="s">
        <v>461</v>
      </c>
      <c r="Y25" s="196">
        <v>2995400</v>
      </c>
      <c r="Z25" s="188" t="s">
        <v>50</v>
      </c>
      <c r="AA25" s="197"/>
      <c r="AB25" s="127" t="s">
        <v>431</v>
      </c>
      <c r="AC25" s="187" t="s">
        <v>1268</v>
      </c>
      <c r="AD25" s="197"/>
      <c r="AE25" s="187" t="s">
        <v>462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41" s="82" customFormat="1" ht="114.75" customHeight="1" x14ac:dyDescent="0.25">
      <c r="A26" s="123"/>
      <c r="B26" s="3">
        <v>21</v>
      </c>
      <c r="C26" s="127" t="s">
        <v>463</v>
      </c>
      <c r="D26" s="127" t="s">
        <v>464</v>
      </c>
      <c r="E26" s="128" t="s">
        <v>465</v>
      </c>
      <c r="F26" s="102">
        <v>43067</v>
      </c>
      <c r="G26" s="102">
        <v>43095</v>
      </c>
      <c r="H26" s="150">
        <v>42986</v>
      </c>
      <c r="I26" s="102">
        <v>43042</v>
      </c>
      <c r="J26" s="178">
        <v>42916</v>
      </c>
      <c r="K26" s="150" t="s">
        <v>42</v>
      </c>
      <c r="L26" s="127" t="s">
        <v>273</v>
      </c>
      <c r="M26" s="127" t="s">
        <v>453</v>
      </c>
      <c r="N26" s="127" t="s">
        <v>44</v>
      </c>
      <c r="O26" s="79" t="s">
        <v>466</v>
      </c>
      <c r="P26" s="127" t="s">
        <v>467</v>
      </c>
      <c r="Q26" s="127" t="s">
        <v>433</v>
      </c>
      <c r="R26" s="4" t="s">
        <v>454</v>
      </c>
      <c r="S26" s="79" t="s">
        <v>289</v>
      </c>
      <c r="T26" s="79" t="s">
        <v>415</v>
      </c>
      <c r="U26" s="151">
        <v>77.75</v>
      </c>
      <c r="V26" s="309">
        <v>5</v>
      </c>
      <c r="W26" s="186">
        <v>5455.33</v>
      </c>
      <c r="X26" s="166" t="s">
        <v>47</v>
      </c>
      <c r="Y26" s="151">
        <v>1309280</v>
      </c>
      <c r="Z26" s="127" t="s">
        <v>50</v>
      </c>
      <c r="AA26" s="127" t="s">
        <v>48</v>
      </c>
      <c r="AB26" s="127" t="s">
        <v>431</v>
      </c>
      <c r="AC26" s="3" t="s">
        <v>1268</v>
      </c>
      <c r="AD26" s="127"/>
      <c r="AE26" s="124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 spans="1:41" s="82" customFormat="1" ht="114.75" customHeight="1" x14ac:dyDescent="0.25">
      <c r="A27" s="123"/>
      <c r="B27" s="3">
        <v>22</v>
      </c>
      <c r="C27" s="79" t="s">
        <v>468</v>
      </c>
      <c r="D27" s="79" t="s">
        <v>469</v>
      </c>
      <c r="E27" s="149" t="s">
        <v>470</v>
      </c>
      <c r="F27" s="149" t="s">
        <v>471</v>
      </c>
      <c r="G27" s="102">
        <v>43095</v>
      </c>
      <c r="H27" s="180">
        <v>43021</v>
      </c>
      <c r="I27" s="180">
        <v>43035</v>
      </c>
      <c r="J27" s="102">
        <v>42947</v>
      </c>
      <c r="K27" s="180" t="s">
        <v>42</v>
      </c>
      <c r="L27" s="127" t="s">
        <v>273</v>
      </c>
      <c r="M27" s="126" t="s">
        <v>73</v>
      </c>
      <c r="N27" s="308" t="s">
        <v>472</v>
      </c>
      <c r="O27" s="4" t="s">
        <v>473</v>
      </c>
      <c r="P27" s="4" t="s">
        <v>474</v>
      </c>
      <c r="Q27" s="4" t="s">
        <v>74</v>
      </c>
      <c r="R27" s="4" t="s">
        <v>275</v>
      </c>
      <c r="S27" s="183" t="s">
        <v>276</v>
      </c>
      <c r="T27" s="198" t="s">
        <v>346</v>
      </c>
      <c r="U27" s="199">
        <v>170.6</v>
      </c>
      <c r="V27" s="200">
        <v>8</v>
      </c>
      <c r="W27" s="201">
        <v>16926.39</v>
      </c>
      <c r="X27" s="182" t="s">
        <v>47</v>
      </c>
      <c r="Y27" s="202">
        <v>2541500</v>
      </c>
      <c r="Z27" s="127" t="s">
        <v>50</v>
      </c>
      <c r="AA27" s="127"/>
      <c r="AB27" s="127" t="s">
        <v>272</v>
      </c>
      <c r="AC27" s="127" t="s">
        <v>1268</v>
      </c>
      <c r="AD27" s="185"/>
      <c r="AE27" s="185"/>
      <c r="AF27" s="2"/>
      <c r="AG27" s="2"/>
      <c r="AH27" s="2"/>
      <c r="AI27" s="2"/>
      <c r="AJ27" s="2"/>
      <c r="AK27" s="2"/>
      <c r="AL27" s="2"/>
      <c r="AM27" s="2"/>
      <c r="AN27" s="2"/>
      <c r="AO27" s="2"/>
    </row>
    <row r="28" spans="1:41" s="203" customFormat="1" ht="114.75" customHeight="1" x14ac:dyDescent="0.25">
      <c r="A28" s="123"/>
      <c r="B28" s="3">
        <v>23</v>
      </c>
      <c r="C28" s="79" t="s">
        <v>475</v>
      </c>
      <c r="D28" s="79" t="s">
        <v>476</v>
      </c>
      <c r="E28" s="149" t="s">
        <v>477</v>
      </c>
      <c r="F28" s="149" t="s">
        <v>437</v>
      </c>
      <c r="G28" s="102">
        <v>43095</v>
      </c>
      <c r="H28" s="102">
        <v>43010</v>
      </c>
      <c r="I28" s="102">
        <v>43035</v>
      </c>
      <c r="J28" s="102">
        <v>42947</v>
      </c>
      <c r="K28" s="180"/>
      <c r="L28" s="127" t="s">
        <v>316</v>
      </c>
      <c r="M28" s="126" t="s">
        <v>73</v>
      </c>
      <c r="N28" s="308" t="s">
        <v>274</v>
      </c>
      <c r="O28" s="127" t="s">
        <v>478</v>
      </c>
      <c r="P28" s="182" t="s">
        <v>479</v>
      </c>
      <c r="Q28" s="127" t="s">
        <v>74</v>
      </c>
      <c r="R28" s="127" t="s">
        <v>480</v>
      </c>
      <c r="S28" s="206" t="s">
        <v>481</v>
      </c>
      <c r="T28" s="127" t="s">
        <v>482</v>
      </c>
      <c r="U28" s="183">
        <v>180.9</v>
      </c>
      <c r="V28" s="166">
        <v>8</v>
      </c>
      <c r="W28" s="184">
        <v>6349.33</v>
      </c>
      <c r="X28" s="182" t="s">
        <v>47</v>
      </c>
      <c r="Y28" s="171">
        <v>952400</v>
      </c>
      <c r="Z28" s="127" t="s">
        <v>50</v>
      </c>
      <c r="AA28" s="127"/>
      <c r="AB28" s="127" t="s">
        <v>272</v>
      </c>
      <c r="AC28" s="127" t="s">
        <v>1268</v>
      </c>
      <c r="AD28" s="185"/>
      <c r="AE28" s="185"/>
      <c r="AF28" s="254"/>
      <c r="AG28" s="254"/>
      <c r="AH28" s="254"/>
      <c r="AI28" s="254"/>
      <c r="AJ28" s="254"/>
      <c r="AK28" s="254"/>
      <c r="AL28" s="254"/>
      <c r="AM28" s="254"/>
      <c r="AN28" s="254"/>
      <c r="AO28" s="254"/>
    </row>
    <row r="29" spans="1:41" s="204" customFormat="1" ht="114.75" customHeight="1" x14ac:dyDescent="0.25">
      <c r="A29" s="123"/>
      <c r="B29" s="3">
        <v>24</v>
      </c>
      <c r="C29" s="79" t="s">
        <v>483</v>
      </c>
      <c r="D29" s="79" t="s">
        <v>484</v>
      </c>
      <c r="E29" s="149" t="s">
        <v>485</v>
      </c>
      <c r="F29" s="149" t="s">
        <v>437</v>
      </c>
      <c r="G29" s="102">
        <v>43095</v>
      </c>
      <c r="H29" s="102">
        <v>42783</v>
      </c>
      <c r="I29" s="102">
        <v>42825</v>
      </c>
      <c r="J29" s="102">
        <v>42704</v>
      </c>
      <c r="K29" s="180"/>
      <c r="L29" s="127" t="s">
        <v>316</v>
      </c>
      <c r="M29" s="126" t="s">
        <v>73</v>
      </c>
      <c r="N29" s="308" t="s">
        <v>486</v>
      </c>
      <c r="O29" s="127" t="s">
        <v>487</v>
      </c>
      <c r="P29" s="182" t="s">
        <v>488</v>
      </c>
      <c r="Q29" s="127" t="s">
        <v>74</v>
      </c>
      <c r="R29" s="127" t="s">
        <v>275</v>
      </c>
      <c r="S29" s="206" t="s">
        <v>481</v>
      </c>
      <c r="T29" s="127" t="s">
        <v>482</v>
      </c>
      <c r="U29" s="183">
        <v>139.69999999999999</v>
      </c>
      <c r="V29" s="166">
        <v>8</v>
      </c>
      <c r="W29" s="184">
        <v>13956.6</v>
      </c>
      <c r="X29" s="182" t="s">
        <v>47</v>
      </c>
      <c r="Y29" s="171">
        <v>2093490</v>
      </c>
      <c r="Z29" s="127" t="s">
        <v>50</v>
      </c>
      <c r="AA29" s="127"/>
      <c r="AB29" s="127" t="s">
        <v>272</v>
      </c>
      <c r="AC29" s="127" t="s">
        <v>1268</v>
      </c>
      <c r="AD29" s="185"/>
      <c r="AE29" s="185"/>
      <c r="AF29" s="255"/>
      <c r="AG29" s="255"/>
      <c r="AH29" s="255"/>
      <c r="AI29" s="255"/>
      <c r="AJ29" s="255"/>
      <c r="AK29" s="255"/>
      <c r="AL29" s="255"/>
      <c r="AM29" s="255"/>
      <c r="AN29" s="255"/>
      <c r="AO29" s="255"/>
    </row>
    <row r="30" spans="1:41" s="205" customFormat="1" ht="114.75" customHeight="1" x14ac:dyDescent="0.25">
      <c r="A30" s="123"/>
      <c r="B30" s="3">
        <v>25</v>
      </c>
      <c r="C30" s="79" t="s">
        <v>489</v>
      </c>
      <c r="D30" s="79" t="s">
        <v>490</v>
      </c>
      <c r="E30" s="149" t="s">
        <v>491</v>
      </c>
      <c r="F30" s="149" t="s">
        <v>492</v>
      </c>
      <c r="G30" s="102">
        <v>43095</v>
      </c>
      <c r="H30" s="102">
        <v>42990</v>
      </c>
      <c r="I30" s="102">
        <v>43042</v>
      </c>
      <c r="J30" s="102">
        <v>42978</v>
      </c>
      <c r="K30" s="180" t="s">
        <v>42</v>
      </c>
      <c r="L30" s="127" t="s">
        <v>316</v>
      </c>
      <c r="M30" s="126" t="s">
        <v>73</v>
      </c>
      <c r="N30" s="308" t="s">
        <v>493</v>
      </c>
      <c r="O30" s="127" t="s">
        <v>494</v>
      </c>
      <c r="P30" s="182" t="s">
        <v>495</v>
      </c>
      <c r="Q30" s="127" t="s">
        <v>74</v>
      </c>
      <c r="R30" s="127" t="s">
        <v>454</v>
      </c>
      <c r="S30" s="206" t="s">
        <v>345</v>
      </c>
      <c r="T30" s="127" t="s">
        <v>496</v>
      </c>
      <c r="U30" s="183">
        <v>129.9</v>
      </c>
      <c r="V30" s="166">
        <v>8</v>
      </c>
      <c r="W30" s="184">
        <v>19135.330000000002</v>
      </c>
      <c r="X30" s="182" t="s">
        <v>429</v>
      </c>
      <c r="Y30" s="171">
        <v>2870300</v>
      </c>
      <c r="Z30" s="127" t="s">
        <v>50</v>
      </c>
      <c r="AA30" s="127"/>
      <c r="AB30" s="127" t="s">
        <v>272</v>
      </c>
      <c r="AC30" s="127" t="s">
        <v>1268</v>
      </c>
      <c r="AD30" s="185"/>
      <c r="AE30" s="185"/>
      <c r="AF30" s="256"/>
      <c r="AG30" s="256"/>
      <c r="AH30" s="256"/>
      <c r="AI30" s="256"/>
      <c r="AJ30" s="256"/>
      <c r="AK30" s="256"/>
      <c r="AL30" s="256"/>
      <c r="AM30" s="256"/>
      <c r="AN30" s="256"/>
      <c r="AO30" s="256"/>
    </row>
    <row r="31" spans="1:41" s="170" customFormat="1" ht="114.75" customHeight="1" x14ac:dyDescent="0.25">
      <c r="A31" s="123"/>
      <c r="B31" s="3">
        <v>26</v>
      </c>
      <c r="C31" s="127" t="s">
        <v>497</v>
      </c>
      <c r="D31" s="127" t="s">
        <v>498</v>
      </c>
      <c r="E31" s="128" t="s">
        <v>499</v>
      </c>
      <c r="F31" s="102">
        <v>43067</v>
      </c>
      <c r="G31" s="102">
        <v>43095</v>
      </c>
      <c r="H31" s="150">
        <v>42928</v>
      </c>
      <c r="I31" s="102" t="s">
        <v>500</v>
      </c>
      <c r="J31" s="178">
        <v>42855</v>
      </c>
      <c r="K31" s="150" t="s">
        <v>42</v>
      </c>
      <c r="L31" s="127" t="s">
        <v>273</v>
      </c>
      <c r="M31" s="127" t="s">
        <v>453</v>
      </c>
      <c r="N31" s="127" t="s">
        <v>501</v>
      </c>
      <c r="O31" s="79" t="s">
        <v>502</v>
      </c>
      <c r="P31" s="127" t="s">
        <v>503</v>
      </c>
      <c r="Q31" s="127" t="s">
        <v>270</v>
      </c>
      <c r="R31" s="4" t="s">
        <v>77</v>
      </c>
      <c r="S31" s="79" t="s">
        <v>481</v>
      </c>
      <c r="T31" s="79" t="s">
        <v>482</v>
      </c>
      <c r="U31" s="151">
        <v>68</v>
      </c>
      <c r="V31" s="309">
        <v>8</v>
      </c>
      <c r="W31" s="186">
        <v>6844</v>
      </c>
      <c r="X31" s="166" t="s">
        <v>47</v>
      </c>
      <c r="Y31" s="151">
        <v>1026600</v>
      </c>
      <c r="Z31" s="127" t="s">
        <v>50</v>
      </c>
      <c r="AA31" s="127" t="s">
        <v>48</v>
      </c>
      <c r="AB31" s="127" t="s">
        <v>431</v>
      </c>
      <c r="AC31" s="3" t="s">
        <v>1268</v>
      </c>
      <c r="AD31" s="127"/>
      <c r="AE31" s="124"/>
      <c r="AF31" s="252"/>
      <c r="AG31" s="252"/>
      <c r="AH31" s="252"/>
      <c r="AI31" s="252"/>
      <c r="AJ31" s="252"/>
      <c r="AK31" s="252"/>
      <c r="AL31" s="252"/>
      <c r="AM31" s="252"/>
      <c r="AN31" s="252"/>
      <c r="AO31" s="252"/>
    </row>
    <row r="32" spans="1:41" s="207" customFormat="1" ht="114.75" customHeight="1" x14ac:dyDescent="0.25">
      <c r="A32" s="123"/>
      <c r="B32" s="3">
        <v>27</v>
      </c>
      <c r="C32" s="127" t="s">
        <v>505</v>
      </c>
      <c r="D32" s="127" t="s">
        <v>506</v>
      </c>
      <c r="E32" s="128" t="s">
        <v>507</v>
      </c>
      <c r="F32" s="102">
        <v>43073</v>
      </c>
      <c r="G32" s="102">
        <v>43095</v>
      </c>
      <c r="H32" s="132">
        <v>42901</v>
      </c>
      <c r="I32" s="132">
        <v>43053</v>
      </c>
      <c r="J32" s="132">
        <v>42947</v>
      </c>
      <c r="K32" s="124" t="s">
        <v>42</v>
      </c>
      <c r="L32" s="4" t="s">
        <v>273</v>
      </c>
      <c r="M32" s="4" t="s">
        <v>43</v>
      </c>
      <c r="N32" s="177" t="s">
        <v>44</v>
      </c>
      <c r="O32" s="4" t="s">
        <v>508</v>
      </c>
      <c r="P32" s="4" t="s">
        <v>509</v>
      </c>
      <c r="Q32" s="4" t="s">
        <v>270</v>
      </c>
      <c r="R32" s="4" t="s">
        <v>280</v>
      </c>
      <c r="S32" s="153" t="s">
        <v>49</v>
      </c>
      <c r="T32" s="4" t="s">
        <v>510</v>
      </c>
      <c r="U32" s="5">
        <v>3.7</v>
      </c>
      <c r="V32" s="177">
        <v>15</v>
      </c>
      <c r="W32" s="146">
        <v>775.71</v>
      </c>
      <c r="X32" s="4" t="s">
        <v>47</v>
      </c>
      <c r="Y32" s="208">
        <v>60900</v>
      </c>
      <c r="Z32" s="4" t="s">
        <v>50</v>
      </c>
      <c r="AA32" s="4" t="s">
        <v>48</v>
      </c>
      <c r="AB32" s="4" t="s">
        <v>272</v>
      </c>
      <c r="AC32" s="3" t="s">
        <v>1268</v>
      </c>
      <c r="AD32" s="126"/>
      <c r="AE32" s="3"/>
      <c r="AF32" s="257"/>
      <c r="AG32" s="257"/>
      <c r="AH32" s="257"/>
      <c r="AI32" s="257"/>
      <c r="AJ32" s="257"/>
      <c r="AK32" s="257"/>
      <c r="AL32" s="257"/>
      <c r="AM32" s="257"/>
      <c r="AN32" s="257"/>
      <c r="AO32" s="257"/>
    </row>
    <row r="33" spans="1:41" s="207" customFormat="1" ht="114.75" customHeight="1" x14ac:dyDescent="0.25">
      <c r="A33" s="123"/>
      <c r="B33" s="3">
        <v>28</v>
      </c>
      <c r="C33" s="127" t="s">
        <v>511</v>
      </c>
      <c r="D33" s="127" t="s">
        <v>506</v>
      </c>
      <c r="E33" s="128" t="s">
        <v>507</v>
      </c>
      <c r="F33" s="102">
        <v>43073</v>
      </c>
      <c r="G33" s="102">
        <v>43095</v>
      </c>
      <c r="H33" s="132">
        <v>42901</v>
      </c>
      <c r="I33" s="132">
        <v>43053</v>
      </c>
      <c r="J33" s="132">
        <v>42947</v>
      </c>
      <c r="K33" s="124" t="s">
        <v>42</v>
      </c>
      <c r="L33" s="4" t="s">
        <v>273</v>
      </c>
      <c r="M33" s="4" t="s">
        <v>43</v>
      </c>
      <c r="N33" s="177" t="s">
        <v>44</v>
      </c>
      <c r="O33" s="4" t="s">
        <v>508</v>
      </c>
      <c r="P33" s="4" t="s">
        <v>512</v>
      </c>
      <c r="Q33" s="4" t="s">
        <v>270</v>
      </c>
      <c r="R33" s="4" t="s">
        <v>280</v>
      </c>
      <c r="S33" s="153" t="s">
        <v>49</v>
      </c>
      <c r="T33" s="4" t="s">
        <v>510</v>
      </c>
      <c r="U33" s="5">
        <v>4</v>
      </c>
      <c r="V33" s="177">
        <v>15</v>
      </c>
      <c r="W33" s="146">
        <v>796.09</v>
      </c>
      <c r="X33" s="4" t="s">
        <v>47</v>
      </c>
      <c r="Y33" s="208">
        <v>62500</v>
      </c>
      <c r="Z33" s="4" t="s">
        <v>50</v>
      </c>
      <c r="AA33" s="4" t="s">
        <v>48</v>
      </c>
      <c r="AB33" s="4" t="s">
        <v>272</v>
      </c>
      <c r="AC33" s="3" t="s">
        <v>1268</v>
      </c>
      <c r="AD33" s="126"/>
      <c r="AE33" s="3"/>
      <c r="AF33" s="257"/>
      <c r="AG33" s="257"/>
      <c r="AH33" s="257"/>
      <c r="AI33" s="257"/>
      <c r="AJ33" s="257"/>
      <c r="AK33" s="257"/>
      <c r="AL33" s="257"/>
      <c r="AM33" s="257"/>
      <c r="AN33" s="257"/>
      <c r="AO33" s="257"/>
    </row>
    <row r="34" spans="1:41" s="207" customFormat="1" ht="114.75" customHeight="1" x14ac:dyDescent="0.25">
      <c r="A34" s="123"/>
      <c r="B34" s="3">
        <v>29</v>
      </c>
      <c r="C34" s="127" t="s">
        <v>513</v>
      </c>
      <c r="D34" s="127" t="s">
        <v>506</v>
      </c>
      <c r="E34" s="128" t="s">
        <v>507</v>
      </c>
      <c r="F34" s="102">
        <v>43073</v>
      </c>
      <c r="G34" s="102">
        <v>43095</v>
      </c>
      <c r="H34" s="132">
        <v>42901</v>
      </c>
      <c r="I34" s="132">
        <v>43053</v>
      </c>
      <c r="J34" s="132">
        <v>42947</v>
      </c>
      <c r="K34" s="124" t="s">
        <v>42</v>
      </c>
      <c r="L34" s="4" t="s">
        <v>273</v>
      </c>
      <c r="M34" s="4" t="s">
        <v>43</v>
      </c>
      <c r="N34" s="177" t="s">
        <v>44</v>
      </c>
      <c r="O34" s="4" t="s">
        <v>508</v>
      </c>
      <c r="P34" s="4" t="s">
        <v>514</v>
      </c>
      <c r="Q34" s="4" t="s">
        <v>270</v>
      </c>
      <c r="R34" s="4" t="s">
        <v>280</v>
      </c>
      <c r="S34" s="153" t="s">
        <v>49</v>
      </c>
      <c r="T34" s="4" t="s">
        <v>510</v>
      </c>
      <c r="U34" s="5">
        <v>6.45</v>
      </c>
      <c r="V34" s="177">
        <v>15</v>
      </c>
      <c r="W34" s="146">
        <v>1352.72</v>
      </c>
      <c r="X34" s="4" t="s">
        <v>47</v>
      </c>
      <c r="Y34" s="208">
        <v>106200</v>
      </c>
      <c r="Z34" s="4" t="s">
        <v>50</v>
      </c>
      <c r="AA34" s="4" t="s">
        <v>48</v>
      </c>
      <c r="AB34" s="4" t="s">
        <v>272</v>
      </c>
      <c r="AC34" s="3" t="s">
        <v>1268</v>
      </c>
      <c r="AD34" s="126"/>
      <c r="AE34" s="3"/>
      <c r="AF34" s="257"/>
      <c r="AG34" s="257"/>
      <c r="AH34" s="257"/>
      <c r="AI34" s="257"/>
      <c r="AJ34" s="257"/>
      <c r="AK34" s="257"/>
      <c r="AL34" s="257"/>
      <c r="AM34" s="257"/>
      <c r="AN34" s="257"/>
      <c r="AO34" s="257"/>
    </row>
    <row r="35" spans="1:41" s="207" customFormat="1" ht="114.75" customHeight="1" x14ac:dyDescent="0.25">
      <c r="A35" s="123"/>
      <c r="B35" s="3">
        <v>30</v>
      </c>
      <c r="C35" s="127" t="s">
        <v>515</v>
      </c>
      <c r="D35" s="127" t="s">
        <v>506</v>
      </c>
      <c r="E35" s="128" t="s">
        <v>507</v>
      </c>
      <c r="F35" s="102">
        <v>43073</v>
      </c>
      <c r="G35" s="102">
        <v>43095</v>
      </c>
      <c r="H35" s="132">
        <v>42901</v>
      </c>
      <c r="I35" s="132">
        <v>43053</v>
      </c>
      <c r="J35" s="132">
        <v>42947</v>
      </c>
      <c r="K35" s="124" t="s">
        <v>42</v>
      </c>
      <c r="L35" s="4" t="s">
        <v>273</v>
      </c>
      <c r="M35" s="4" t="s">
        <v>43</v>
      </c>
      <c r="N35" s="177" t="s">
        <v>44</v>
      </c>
      <c r="O35" s="4" t="s">
        <v>508</v>
      </c>
      <c r="P35" s="4" t="s">
        <v>516</v>
      </c>
      <c r="Q35" s="4" t="s">
        <v>270</v>
      </c>
      <c r="R35" s="4" t="s">
        <v>280</v>
      </c>
      <c r="S35" s="153" t="s">
        <v>49</v>
      </c>
      <c r="T35" s="4" t="s">
        <v>510</v>
      </c>
      <c r="U35" s="5">
        <v>3.9</v>
      </c>
      <c r="V35" s="177">
        <v>15</v>
      </c>
      <c r="W35" s="146">
        <v>816.47</v>
      </c>
      <c r="X35" s="4" t="s">
        <v>47</v>
      </c>
      <c r="Y35" s="208">
        <v>64100</v>
      </c>
      <c r="Z35" s="4" t="s">
        <v>50</v>
      </c>
      <c r="AA35" s="4" t="s">
        <v>48</v>
      </c>
      <c r="AB35" s="4" t="s">
        <v>272</v>
      </c>
      <c r="AC35" s="3" t="s">
        <v>1268</v>
      </c>
      <c r="AD35" s="126"/>
      <c r="AE35" s="3"/>
      <c r="AF35" s="257"/>
      <c r="AG35" s="257"/>
      <c r="AH35" s="257"/>
      <c r="AI35" s="257"/>
      <c r="AJ35" s="257"/>
      <c r="AK35" s="257"/>
      <c r="AL35" s="257"/>
      <c r="AM35" s="257"/>
      <c r="AN35" s="257"/>
      <c r="AO35" s="257"/>
    </row>
    <row r="36" spans="1:41" s="207" customFormat="1" ht="114.75" customHeight="1" x14ac:dyDescent="0.25">
      <c r="A36" s="123"/>
      <c r="B36" s="3">
        <v>31</v>
      </c>
      <c r="C36" s="127" t="s">
        <v>517</v>
      </c>
      <c r="D36" s="127" t="s">
        <v>506</v>
      </c>
      <c r="E36" s="128" t="s">
        <v>507</v>
      </c>
      <c r="F36" s="102">
        <v>43073</v>
      </c>
      <c r="G36" s="102">
        <v>43095</v>
      </c>
      <c r="H36" s="132">
        <v>42901</v>
      </c>
      <c r="I36" s="132">
        <v>43053</v>
      </c>
      <c r="J36" s="132">
        <v>42947</v>
      </c>
      <c r="K36" s="124" t="s">
        <v>42</v>
      </c>
      <c r="L36" s="4" t="s">
        <v>273</v>
      </c>
      <c r="M36" s="4" t="s">
        <v>43</v>
      </c>
      <c r="N36" s="177" t="s">
        <v>44</v>
      </c>
      <c r="O36" s="4" t="s">
        <v>508</v>
      </c>
      <c r="P36" s="4" t="s">
        <v>518</v>
      </c>
      <c r="Q36" s="4" t="s">
        <v>270</v>
      </c>
      <c r="R36" s="4" t="s">
        <v>280</v>
      </c>
      <c r="S36" s="153" t="s">
        <v>49</v>
      </c>
      <c r="T36" s="4" t="s">
        <v>510</v>
      </c>
      <c r="U36" s="5">
        <v>4.8</v>
      </c>
      <c r="V36" s="177">
        <v>15</v>
      </c>
      <c r="W36" s="146">
        <v>1004.99</v>
      </c>
      <c r="X36" s="4" t="s">
        <v>47</v>
      </c>
      <c r="Y36" s="208">
        <v>78900</v>
      </c>
      <c r="Z36" s="4" t="s">
        <v>50</v>
      </c>
      <c r="AA36" s="4" t="s">
        <v>48</v>
      </c>
      <c r="AB36" s="4" t="s">
        <v>272</v>
      </c>
      <c r="AC36" s="3" t="s">
        <v>1268</v>
      </c>
      <c r="AD36" s="126"/>
      <c r="AE36" s="3"/>
      <c r="AF36" s="257"/>
      <c r="AG36" s="257"/>
      <c r="AH36" s="257"/>
      <c r="AI36" s="257"/>
      <c r="AJ36" s="257"/>
      <c r="AK36" s="257"/>
      <c r="AL36" s="257"/>
      <c r="AM36" s="257"/>
      <c r="AN36" s="257"/>
      <c r="AO36" s="257"/>
    </row>
    <row r="37" spans="1:41" s="207" customFormat="1" ht="114.75" customHeight="1" x14ac:dyDescent="0.25">
      <c r="A37" s="123"/>
      <c r="B37" s="3">
        <v>32</v>
      </c>
      <c r="C37" s="127" t="s">
        <v>519</v>
      </c>
      <c r="D37" s="127" t="s">
        <v>506</v>
      </c>
      <c r="E37" s="128" t="s">
        <v>507</v>
      </c>
      <c r="F37" s="102">
        <v>43073</v>
      </c>
      <c r="G37" s="102">
        <v>43095</v>
      </c>
      <c r="H37" s="132">
        <v>42901</v>
      </c>
      <c r="I37" s="132">
        <v>43053</v>
      </c>
      <c r="J37" s="132">
        <v>42947</v>
      </c>
      <c r="K37" s="124" t="s">
        <v>42</v>
      </c>
      <c r="L37" s="4" t="s">
        <v>273</v>
      </c>
      <c r="M37" s="4" t="s">
        <v>43</v>
      </c>
      <c r="N37" s="177" t="s">
        <v>44</v>
      </c>
      <c r="O37" s="4" t="s">
        <v>508</v>
      </c>
      <c r="P37" s="4" t="s">
        <v>520</v>
      </c>
      <c r="Q37" s="4" t="s">
        <v>270</v>
      </c>
      <c r="R37" s="4" t="s">
        <v>280</v>
      </c>
      <c r="S37" s="153" t="s">
        <v>49</v>
      </c>
      <c r="T37" s="4" t="s">
        <v>510</v>
      </c>
      <c r="U37" s="5">
        <v>4.5</v>
      </c>
      <c r="V37" s="177">
        <v>15</v>
      </c>
      <c r="W37" s="146">
        <v>896.72</v>
      </c>
      <c r="X37" s="4" t="s">
        <v>47</v>
      </c>
      <c r="Y37" s="208">
        <v>70400</v>
      </c>
      <c r="Z37" s="4" t="s">
        <v>50</v>
      </c>
      <c r="AA37" s="4" t="s">
        <v>48</v>
      </c>
      <c r="AB37" s="4" t="s">
        <v>272</v>
      </c>
      <c r="AC37" s="3" t="s">
        <v>1268</v>
      </c>
      <c r="AD37" s="126"/>
      <c r="AE37" s="3"/>
      <c r="AF37" s="257"/>
      <c r="AG37" s="257"/>
      <c r="AH37" s="257"/>
      <c r="AI37" s="257"/>
      <c r="AJ37" s="257"/>
      <c r="AK37" s="257"/>
      <c r="AL37" s="257"/>
      <c r="AM37" s="257"/>
      <c r="AN37" s="257"/>
      <c r="AO37" s="257"/>
    </row>
    <row r="38" spans="1:41" s="207" customFormat="1" ht="114.75" customHeight="1" x14ac:dyDescent="0.25">
      <c r="A38" s="123"/>
      <c r="B38" s="3">
        <v>33</v>
      </c>
      <c r="C38" s="127" t="s">
        <v>521</v>
      </c>
      <c r="D38" s="127" t="s">
        <v>506</v>
      </c>
      <c r="E38" s="128" t="s">
        <v>507</v>
      </c>
      <c r="F38" s="102">
        <v>43073</v>
      </c>
      <c r="G38" s="102">
        <v>43095</v>
      </c>
      <c r="H38" s="132">
        <v>42901</v>
      </c>
      <c r="I38" s="132">
        <v>43053</v>
      </c>
      <c r="J38" s="132">
        <v>42947</v>
      </c>
      <c r="K38" s="124" t="s">
        <v>42</v>
      </c>
      <c r="L38" s="4" t="s">
        <v>273</v>
      </c>
      <c r="M38" s="4" t="s">
        <v>43</v>
      </c>
      <c r="N38" s="177" t="s">
        <v>44</v>
      </c>
      <c r="O38" s="4" t="s">
        <v>508</v>
      </c>
      <c r="P38" s="4" t="s">
        <v>522</v>
      </c>
      <c r="Q38" s="4" t="s">
        <v>45</v>
      </c>
      <c r="R38" s="4" t="s">
        <v>523</v>
      </c>
      <c r="S38" s="153" t="s">
        <v>49</v>
      </c>
      <c r="T38" s="4" t="s">
        <v>510</v>
      </c>
      <c r="U38" s="5">
        <v>2</v>
      </c>
      <c r="V38" s="177">
        <v>15</v>
      </c>
      <c r="W38" s="146">
        <v>306.97000000000003</v>
      </c>
      <c r="X38" s="4" t="s">
        <v>47</v>
      </c>
      <c r="Y38" s="208">
        <v>24100</v>
      </c>
      <c r="Z38" s="4" t="s">
        <v>50</v>
      </c>
      <c r="AA38" s="4" t="s">
        <v>48</v>
      </c>
      <c r="AB38" s="4" t="s">
        <v>272</v>
      </c>
      <c r="AC38" s="3" t="s">
        <v>1268</v>
      </c>
      <c r="AD38" s="126"/>
      <c r="AE38" s="3"/>
      <c r="AF38" s="257"/>
      <c r="AG38" s="257"/>
      <c r="AH38" s="257"/>
      <c r="AI38" s="257"/>
      <c r="AJ38" s="257"/>
      <c r="AK38" s="257"/>
      <c r="AL38" s="257"/>
      <c r="AM38" s="257"/>
      <c r="AN38" s="257"/>
      <c r="AO38" s="257"/>
    </row>
    <row r="39" spans="1:41" s="207" customFormat="1" ht="114.75" customHeight="1" x14ac:dyDescent="0.25">
      <c r="A39" s="123"/>
      <c r="B39" s="3">
        <v>34</v>
      </c>
      <c r="C39" s="127" t="s">
        <v>524</v>
      </c>
      <c r="D39" s="127" t="s">
        <v>506</v>
      </c>
      <c r="E39" s="128" t="s">
        <v>507</v>
      </c>
      <c r="F39" s="102">
        <v>43073</v>
      </c>
      <c r="G39" s="102">
        <v>43095</v>
      </c>
      <c r="H39" s="132">
        <v>42901</v>
      </c>
      <c r="I39" s="132">
        <v>43053</v>
      </c>
      <c r="J39" s="132">
        <v>42947</v>
      </c>
      <c r="K39" s="124" t="s">
        <v>42</v>
      </c>
      <c r="L39" s="4" t="s">
        <v>273</v>
      </c>
      <c r="M39" s="4" t="s">
        <v>43</v>
      </c>
      <c r="N39" s="177" t="s">
        <v>44</v>
      </c>
      <c r="O39" s="4" t="s">
        <v>508</v>
      </c>
      <c r="P39" s="4" t="s">
        <v>525</v>
      </c>
      <c r="Q39" s="4" t="s">
        <v>270</v>
      </c>
      <c r="R39" s="4" t="s">
        <v>280</v>
      </c>
      <c r="S39" s="153" t="s">
        <v>49</v>
      </c>
      <c r="T39" s="4" t="s">
        <v>510</v>
      </c>
      <c r="U39" s="5">
        <v>3.7</v>
      </c>
      <c r="V39" s="177">
        <v>15</v>
      </c>
      <c r="W39" s="146">
        <v>737.5</v>
      </c>
      <c r="X39" s="4" t="s">
        <v>47</v>
      </c>
      <c r="Y39" s="208">
        <v>57900</v>
      </c>
      <c r="Z39" s="4" t="s">
        <v>50</v>
      </c>
      <c r="AA39" s="4" t="s">
        <v>48</v>
      </c>
      <c r="AB39" s="4" t="s">
        <v>272</v>
      </c>
      <c r="AC39" s="3" t="s">
        <v>1268</v>
      </c>
      <c r="AD39" s="126"/>
      <c r="AE39" s="3"/>
      <c r="AF39" s="257"/>
      <c r="AG39" s="257"/>
      <c r="AH39" s="257"/>
      <c r="AI39" s="257"/>
      <c r="AJ39" s="257"/>
      <c r="AK39" s="257"/>
      <c r="AL39" s="257"/>
      <c r="AM39" s="257"/>
      <c r="AN39" s="257"/>
      <c r="AO39" s="257"/>
    </row>
    <row r="40" spans="1:41" s="207" customFormat="1" ht="114.75" customHeight="1" x14ac:dyDescent="0.25">
      <c r="A40" s="123"/>
      <c r="B40" s="3">
        <v>35</v>
      </c>
      <c r="C40" s="127" t="s">
        <v>526</v>
      </c>
      <c r="D40" s="127" t="s">
        <v>506</v>
      </c>
      <c r="E40" s="128" t="s">
        <v>507</v>
      </c>
      <c r="F40" s="102">
        <v>43073</v>
      </c>
      <c r="G40" s="102">
        <v>43095</v>
      </c>
      <c r="H40" s="132">
        <v>42901</v>
      </c>
      <c r="I40" s="132">
        <v>43053</v>
      </c>
      <c r="J40" s="132">
        <v>42947</v>
      </c>
      <c r="K40" s="124" t="s">
        <v>42</v>
      </c>
      <c r="L40" s="4" t="s">
        <v>273</v>
      </c>
      <c r="M40" s="4" t="s">
        <v>43</v>
      </c>
      <c r="N40" s="177" t="s">
        <v>44</v>
      </c>
      <c r="O40" s="4" t="s">
        <v>508</v>
      </c>
      <c r="P40" s="4" t="s">
        <v>527</v>
      </c>
      <c r="Q40" s="4" t="s">
        <v>270</v>
      </c>
      <c r="R40" s="4" t="s">
        <v>280</v>
      </c>
      <c r="S40" s="153" t="s">
        <v>49</v>
      </c>
      <c r="T40" s="4" t="s">
        <v>510</v>
      </c>
      <c r="U40" s="5">
        <v>3.8</v>
      </c>
      <c r="V40" s="177">
        <v>15</v>
      </c>
      <c r="W40" s="146">
        <v>836.85</v>
      </c>
      <c r="X40" s="4" t="s">
        <v>47</v>
      </c>
      <c r="Y40" s="208">
        <v>65700</v>
      </c>
      <c r="Z40" s="4" t="s">
        <v>50</v>
      </c>
      <c r="AA40" s="4" t="s">
        <v>48</v>
      </c>
      <c r="AB40" s="4" t="s">
        <v>272</v>
      </c>
      <c r="AC40" s="3" t="s">
        <v>1268</v>
      </c>
      <c r="AD40" s="126"/>
      <c r="AE40" s="3"/>
      <c r="AF40" s="257"/>
      <c r="AG40" s="257"/>
      <c r="AH40" s="257"/>
      <c r="AI40" s="257"/>
      <c r="AJ40" s="257"/>
      <c r="AK40" s="257"/>
      <c r="AL40" s="257"/>
      <c r="AM40" s="257"/>
      <c r="AN40" s="257"/>
      <c r="AO40" s="257"/>
    </row>
    <row r="41" spans="1:41" s="207" customFormat="1" ht="114.75" customHeight="1" x14ac:dyDescent="0.25">
      <c r="A41" s="123"/>
      <c r="B41" s="3">
        <v>36</v>
      </c>
      <c r="C41" s="127" t="s">
        <v>528</v>
      </c>
      <c r="D41" s="127" t="s">
        <v>506</v>
      </c>
      <c r="E41" s="128" t="s">
        <v>507</v>
      </c>
      <c r="F41" s="102">
        <v>43073</v>
      </c>
      <c r="G41" s="102">
        <v>43095</v>
      </c>
      <c r="H41" s="132">
        <v>42901</v>
      </c>
      <c r="I41" s="132">
        <v>43053</v>
      </c>
      <c r="J41" s="132">
        <v>42947</v>
      </c>
      <c r="K41" s="124" t="s">
        <v>42</v>
      </c>
      <c r="L41" s="4" t="s">
        <v>273</v>
      </c>
      <c r="M41" s="4" t="s">
        <v>43</v>
      </c>
      <c r="N41" s="177" t="s">
        <v>44</v>
      </c>
      <c r="O41" s="4" t="s">
        <v>508</v>
      </c>
      <c r="P41" s="4" t="s">
        <v>529</v>
      </c>
      <c r="Q41" s="4" t="s">
        <v>270</v>
      </c>
      <c r="R41" s="4" t="s">
        <v>280</v>
      </c>
      <c r="S41" s="153" t="s">
        <v>49</v>
      </c>
      <c r="T41" s="4" t="s">
        <v>510</v>
      </c>
      <c r="U41" s="5">
        <v>3.7</v>
      </c>
      <c r="V41" s="177">
        <v>15</v>
      </c>
      <c r="W41" s="146">
        <v>775.71</v>
      </c>
      <c r="X41" s="4" t="s">
        <v>47</v>
      </c>
      <c r="Y41" s="208">
        <v>60900</v>
      </c>
      <c r="Z41" s="4" t="s">
        <v>50</v>
      </c>
      <c r="AA41" s="4" t="s">
        <v>48</v>
      </c>
      <c r="AB41" s="4" t="s">
        <v>272</v>
      </c>
      <c r="AC41" s="3" t="s">
        <v>1268</v>
      </c>
      <c r="AD41" s="126"/>
      <c r="AE41" s="3"/>
      <c r="AF41" s="257"/>
      <c r="AG41" s="257"/>
      <c r="AH41" s="257"/>
      <c r="AI41" s="257"/>
      <c r="AJ41" s="257"/>
      <c r="AK41" s="257"/>
      <c r="AL41" s="257"/>
      <c r="AM41" s="257"/>
      <c r="AN41" s="257"/>
      <c r="AO41" s="257"/>
    </row>
    <row r="42" spans="1:41" s="207" customFormat="1" ht="114.75" customHeight="1" x14ac:dyDescent="0.25">
      <c r="A42" s="123"/>
      <c r="B42" s="3">
        <v>37</v>
      </c>
      <c r="C42" s="127" t="s">
        <v>530</v>
      </c>
      <c r="D42" s="127" t="s">
        <v>506</v>
      </c>
      <c r="E42" s="128" t="s">
        <v>507</v>
      </c>
      <c r="F42" s="102">
        <v>43073</v>
      </c>
      <c r="G42" s="102">
        <v>43095</v>
      </c>
      <c r="H42" s="132">
        <v>42901</v>
      </c>
      <c r="I42" s="132">
        <v>43053</v>
      </c>
      <c r="J42" s="132">
        <v>42947</v>
      </c>
      <c r="K42" s="124" t="s">
        <v>42</v>
      </c>
      <c r="L42" s="4" t="s">
        <v>273</v>
      </c>
      <c r="M42" s="4" t="s">
        <v>43</v>
      </c>
      <c r="N42" s="177" t="s">
        <v>44</v>
      </c>
      <c r="O42" s="4" t="s">
        <v>508</v>
      </c>
      <c r="P42" s="4" t="s">
        <v>531</v>
      </c>
      <c r="Q42" s="4" t="s">
        <v>270</v>
      </c>
      <c r="R42" s="4" t="s">
        <v>280</v>
      </c>
      <c r="S42" s="153" t="s">
        <v>49</v>
      </c>
      <c r="T42" s="4" t="s">
        <v>510</v>
      </c>
      <c r="U42" s="5">
        <v>3.8</v>
      </c>
      <c r="V42" s="177">
        <v>15</v>
      </c>
      <c r="W42" s="146">
        <v>756.61</v>
      </c>
      <c r="X42" s="4" t="s">
        <v>47</v>
      </c>
      <c r="Y42" s="208">
        <v>59400</v>
      </c>
      <c r="Z42" s="4" t="s">
        <v>50</v>
      </c>
      <c r="AA42" s="4" t="s">
        <v>48</v>
      </c>
      <c r="AB42" s="4" t="s">
        <v>272</v>
      </c>
      <c r="AC42" s="3" t="s">
        <v>1268</v>
      </c>
      <c r="AD42" s="126"/>
      <c r="AE42" s="3"/>
      <c r="AF42" s="257"/>
      <c r="AG42" s="257"/>
      <c r="AH42" s="257"/>
      <c r="AI42" s="257"/>
      <c r="AJ42" s="257"/>
      <c r="AK42" s="257"/>
      <c r="AL42" s="257"/>
      <c r="AM42" s="257"/>
      <c r="AN42" s="257"/>
      <c r="AO42" s="257"/>
    </row>
    <row r="43" spans="1:41" s="209" customFormat="1" ht="114.75" customHeight="1" x14ac:dyDescent="0.25">
      <c r="A43" s="123"/>
      <c r="B43" s="3">
        <v>38</v>
      </c>
      <c r="C43" s="127" t="s">
        <v>532</v>
      </c>
      <c r="D43" s="127" t="s">
        <v>506</v>
      </c>
      <c r="E43" s="128" t="s">
        <v>507</v>
      </c>
      <c r="F43" s="102">
        <v>43073</v>
      </c>
      <c r="G43" s="102">
        <v>43095</v>
      </c>
      <c r="H43" s="132">
        <v>42901</v>
      </c>
      <c r="I43" s="132">
        <v>43053</v>
      </c>
      <c r="J43" s="132">
        <v>42947</v>
      </c>
      <c r="K43" s="124" t="s">
        <v>42</v>
      </c>
      <c r="L43" s="4" t="s">
        <v>273</v>
      </c>
      <c r="M43" s="4" t="s">
        <v>43</v>
      </c>
      <c r="N43" s="177" t="s">
        <v>44</v>
      </c>
      <c r="O43" s="4" t="s">
        <v>508</v>
      </c>
      <c r="P43" s="4" t="s">
        <v>533</v>
      </c>
      <c r="Q43" s="4" t="s">
        <v>270</v>
      </c>
      <c r="R43" s="4" t="s">
        <v>280</v>
      </c>
      <c r="S43" s="153" t="s">
        <v>49</v>
      </c>
      <c r="T43" s="4" t="s">
        <v>510</v>
      </c>
      <c r="U43" s="5">
        <v>4.75</v>
      </c>
      <c r="V43" s="177">
        <v>15</v>
      </c>
      <c r="W43" s="146">
        <v>994.8</v>
      </c>
      <c r="X43" s="4" t="s">
        <v>47</v>
      </c>
      <c r="Y43" s="208">
        <v>78100</v>
      </c>
      <c r="Z43" s="4" t="s">
        <v>50</v>
      </c>
      <c r="AA43" s="4" t="s">
        <v>48</v>
      </c>
      <c r="AB43" s="4" t="s">
        <v>272</v>
      </c>
      <c r="AC43" s="3" t="s">
        <v>1268</v>
      </c>
      <c r="AD43" s="126"/>
      <c r="AE43" s="3"/>
      <c r="AF43" s="258"/>
      <c r="AG43" s="258"/>
      <c r="AH43" s="258"/>
      <c r="AI43" s="258"/>
      <c r="AJ43" s="258"/>
      <c r="AK43" s="258"/>
      <c r="AL43" s="258"/>
      <c r="AM43" s="258"/>
      <c r="AN43" s="258"/>
      <c r="AO43" s="258"/>
    </row>
    <row r="44" spans="1:41" s="209" customFormat="1" ht="114.75" customHeight="1" x14ac:dyDescent="0.25">
      <c r="A44" s="123"/>
      <c r="B44" s="3">
        <v>39</v>
      </c>
      <c r="C44" s="127" t="s">
        <v>534</v>
      </c>
      <c r="D44" s="127" t="s">
        <v>506</v>
      </c>
      <c r="E44" s="128" t="s">
        <v>507</v>
      </c>
      <c r="F44" s="102">
        <v>43073</v>
      </c>
      <c r="G44" s="102">
        <v>43095</v>
      </c>
      <c r="H44" s="132">
        <v>42901</v>
      </c>
      <c r="I44" s="132">
        <v>43053</v>
      </c>
      <c r="J44" s="132">
        <v>42947</v>
      </c>
      <c r="K44" s="124" t="s">
        <v>42</v>
      </c>
      <c r="L44" s="4" t="s">
        <v>273</v>
      </c>
      <c r="M44" s="4" t="s">
        <v>43</v>
      </c>
      <c r="N44" s="177" t="s">
        <v>44</v>
      </c>
      <c r="O44" s="4" t="s">
        <v>508</v>
      </c>
      <c r="P44" s="4" t="s">
        <v>535</v>
      </c>
      <c r="Q44" s="4" t="s">
        <v>270</v>
      </c>
      <c r="R44" s="4" t="s">
        <v>280</v>
      </c>
      <c r="S44" s="153" t="s">
        <v>49</v>
      </c>
      <c r="T44" s="4" t="s">
        <v>510</v>
      </c>
      <c r="U44" s="5">
        <v>4.3</v>
      </c>
      <c r="V44" s="177">
        <v>15</v>
      </c>
      <c r="W44" s="146">
        <v>900.54</v>
      </c>
      <c r="X44" s="4" t="s">
        <v>47</v>
      </c>
      <c r="Y44" s="208">
        <v>70700</v>
      </c>
      <c r="Z44" s="4" t="s">
        <v>50</v>
      </c>
      <c r="AA44" s="4" t="s">
        <v>48</v>
      </c>
      <c r="AB44" s="4" t="s">
        <v>272</v>
      </c>
      <c r="AC44" s="3" t="s">
        <v>1268</v>
      </c>
      <c r="AD44" s="126"/>
      <c r="AE44" s="3"/>
      <c r="AF44" s="258"/>
      <c r="AG44" s="258"/>
      <c r="AH44" s="258"/>
      <c r="AI44" s="258"/>
      <c r="AJ44" s="258"/>
      <c r="AK44" s="258"/>
      <c r="AL44" s="258"/>
      <c r="AM44" s="258"/>
      <c r="AN44" s="258"/>
      <c r="AO44" s="258"/>
    </row>
    <row r="45" spans="1:41" s="209" customFormat="1" ht="114.75" customHeight="1" x14ac:dyDescent="0.25">
      <c r="A45" s="123"/>
      <c r="B45" s="3">
        <v>40</v>
      </c>
      <c r="C45" s="127" t="s">
        <v>536</v>
      </c>
      <c r="D45" s="127" t="s">
        <v>506</v>
      </c>
      <c r="E45" s="128" t="s">
        <v>507</v>
      </c>
      <c r="F45" s="102">
        <v>43073</v>
      </c>
      <c r="G45" s="102">
        <v>43095</v>
      </c>
      <c r="H45" s="132">
        <v>42901</v>
      </c>
      <c r="I45" s="132">
        <v>43053</v>
      </c>
      <c r="J45" s="132">
        <v>42947</v>
      </c>
      <c r="K45" s="124" t="s">
        <v>42</v>
      </c>
      <c r="L45" s="4" t="s">
        <v>273</v>
      </c>
      <c r="M45" s="4" t="s">
        <v>43</v>
      </c>
      <c r="N45" s="177" t="s">
        <v>44</v>
      </c>
      <c r="O45" s="4" t="s">
        <v>508</v>
      </c>
      <c r="P45" s="4" t="s">
        <v>537</v>
      </c>
      <c r="Q45" s="4" t="s">
        <v>270</v>
      </c>
      <c r="R45" s="4" t="s">
        <v>280</v>
      </c>
      <c r="S45" s="153" t="s">
        <v>49</v>
      </c>
      <c r="T45" s="4" t="s">
        <v>510</v>
      </c>
      <c r="U45" s="5">
        <v>3.7</v>
      </c>
      <c r="V45" s="177">
        <v>15</v>
      </c>
      <c r="W45" s="146">
        <v>774.44</v>
      </c>
      <c r="X45" s="4" t="s">
        <v>47</v>
      </c>
      <c r="Y45" s="208">
        <v>60800</v>
      </c>
      <c r="Z45" s="4" t="s">
        <v>50</v>
      </c>
      <c r="AA45" s="4" t="s">
        <v>48</v>
      </c>
      <c r="AB45" s="4" t="s">
        <v>272</v>
      </c>
      <c r="AC45" s="3" t="s">
        <v>1268</v>
      </c>
      <c r="AD45" s="126"/>
      <c r="AE45" s="3"/>
      <c r="AF45" s="258"/>
      <c r="AG45" s="258"/>
      <c r="AH45" s="258"/>
      <c r="AI45" s="258"/>
      <c r="AJ45" s="258"/>
      <c r="AK45" s="258"/>
      <c r="AL45" s="258"/>
      <c r="AM45" s="258"/>
      <c r="AN45" s="258"/>
      <c r="AO45" s="258"/>
    </row>
    <row r="46" spans="1:41" s="207" customFormat="1" ht="129" customHeight="1" x14ac:dyDescent="0.25">
      <c r="A46" s="123"/>
      <c r="B46" s="3">
        <v>41</v>
      </c>
      <c r="C46" s="127" t="s">
        <v>538</v>
      </c>
      <c r="D46" s="127" t="s">
        <v>506</v>
      </c>
      <c r="E46" s="128" t="s">
        <v>507</v>
      </c>
      <c r="F46" s="102">
        <v>43073</v>
      </c>
      <c r="G46" s="102">
        <v>43095</v>
      </c>
      <c r="H46" s="132">
        <v>42901</v>
      </c>
      <c r="I46" s="132">
        <v>43053</v>
      </c>
      <c r="J46" s="132">
        <v>42947</v>
      </c>
      <c r="K46" s="124" t="s">
        <v>42</v>
      </c>
      <c r="L46" s="4" t="s">
        <v>273</v>
      </c>
      <c r="M46" s="4" t="s">
        <v>43</v>
      </c>
      <c r="N46" s="177" t="s">
        <v>44</v>
      </c>
      <c r="O46" s="4" t="s">
        <v>508</v>
      </c>
      <c r="P46" s="4" t="s">
        <v>539</v>
      </c>
      <c r="Q46" s="4" t="s">
        <v>270</v>
      </c>
      <c r="R46" s="4" t="s">
        <v>280</v>
      </c>
      <c r="S46" s="153" t="s">
        <v>49</v>
      </c>
      <c r="T46" s="4" t="s">
        <v>510</v>
      </c>
      <c r="U46" s="5">
        <v>4.5999999999999996</v>
      </c>
      <c r="V46" s="177">
        <v>15</v>
      </c>
      <c r="W46" s="146">
        <v>962.96</v>
      </c>
      <c r="X46" s="4" t="s">
        <v>47</v>
      </c>
      <c r="Y46" s="208">
        <v>75600</v>
      </c>
      <c r="Z46" s="4" t="s">
        <v>50</v>
      </c>
      <c r="AA46" s="4" t="s">
        <v>48</v>
      </c>
      <c r="AB46" s="4" t="s">
        <v>272</v>
      </c>
      <c r="AC46" s="3" t="s">
        <v>1268</v>
      </c>
      <c r="AD46" s="126"/>
      <c r="AE46" s="3"/>
      <c r="AF46" s="257"/>
      <c r="AG46" s="257"/>
      <c r="AH46" s="257"/>
      <c r="AI46" s="257"/>
      <c r="AJ46" s="257"/>
      <c r="AK46" s="257"/>
      <c r="AL46" s="257"/>
      <c r="AM46" s="257"/>
      <c r="AN46" s="257"/>
      <c r="AO46" s="257"/>
    </row>
    <row r="47" spans="1:41" s="207" customFormat="1" ht="114.75" customHeight="1" x14ac:dyDescent="0.25">
      <c r="A47" s="123"/>
      <c r="B47" s="3">
        <v>42</v>
      </c>
      <c r="C47" s="127" t="s">
        <v>540</v>
      </c>
      <c r="D47" s="127" t="s">
        <v>506</v>
      </c>
      <c r="E47" s="128" t="s">
        <v>507</v>
      </c>
      <c r="F47" s="102">
        <v>43073</v>
      </c>
      <c r="G47" s="102">
        <v>43095</v>
      </c>
      <c r="H47" s="132">
        <v>42901</v>
      </c>
      <c r="I47" s="132">
        <v>43053</v>
      </c>
      <c r="J47" s="132">
        <v>42947</v>
      </c>
      <c r="K47" s="124" t="s">
        <v>42</v>
      </c>
      <c r="L47" s="4" t="s">
        <v>273</v>
      </c>
      <c r="M47" s="4" t="s">
        <v>43</v>
      </c>
      <c r="N47" s="177" t="s">
        <v>44</v>
      </c>
      <c r="O47" s="4" t="s">
        <v>508</v>
      </c>
      <c r="P47" s="4" t="s">
        <v>541</v>
      </c>
      <c r="Q47" s="4" t="s">
        <v>270</v>
      </c>
      <c r="R47" s="4" t="s">
        <v>280</v>
      </c>
      <c r="S47" s="153" t="s">
        <v>49</v>
      </c>
      <c r="T47" s="4" t="s">
        <v>510</v>
      </c>
      <c r="U47" s="5">
        <v>3.8</v>
      </c>
      <c r="V47" s="177">
        <v>15</v>
      </c>
      <c r="W47" s="146">
        <v>756.61</v>
      </c>
      <c r="X47" s="4" t="s">
        <v>47</v>
      </c>
      <c r="Y47" s="208">
        <v>59400</v>
      </c>
      <c r="Z47" s="4" t="s">
        <v>50</v>
      </c>
      <c r="AA47" s="4" t="s">
        <v>48</v>
      </c>
      <c r="AB47" s="4" t="s">
        <v>272</v>
      </c>
      <c r="AC47" s="3" t="s">
        <v>1268</v>
      </c>
      <c r="AD47" s="126"/>
      <c r="AE47" s="3"/>
      <c r="AF47" s="259"/>
      <c r="AG47" s="257"/>
      <c r="AH47" s="257"/>
      <c r="AI47" s="257"/>
      <c r="AJ47" s="257"/>
      <c r="AK47" s="257"/>
      <c r="AL47" s="257"/>
      <c r="AM47" s="257"/>
      <c r="AN47" s="257"/>
      <c r="AO47" s="257"/>
    </row>
    <row r="48" spans="1:41" s="123" customFormat="1" ht="102" customHeight="1" x14ac:dyDescent="0.25">
      <c r="B48" s="3">
        <v>43</v>
      </c>
      <c r="C48" s="79" t="s">
        <v>542</v>
      </c>
      <c r="D48" s="79" t="s">
        <v>543</v>
      </c>
      <c r="E48" s="79" t="s">
        <v>544</v>
      </c>
      <c r="F48" s="149" t="s">
        <v>447</v>
      </c>
      <c r="G48" s="102">
        <v>43095</v>
      </c>
      <c r="H48" s="150">
        <v>42943</v>
      </c>
      <c r="I48" s="150">
        <v>43046</v>
      </c>
      <c r="J48" s="178">
        <v>42916</v>
      </c>
      <c r="K48" s="79" t="s">
        <v>448</v>
      </c>
      <c r="L48" s="79" t="s">
        <v>273</v>
      </c>
      <c r="M48" s="79" t="s">
        <v>54</v>
      </c>
      <c r="N48" s="309" t="s">
        <v>545</v>
      </c>
      <c r="O48" s="79" t="s">
        <v>60</v>
      </c>
      <c r="P48" s="79" t="s">
        <v>546</v>
      </c>
      <c r="Q48" s="79" t="s">
        <v>545</v>
      </c>
      <c r="R48" s="79" t="s">
        <v>46</v>
      </c>
      <c r="S48" s="79">
        <v>33</v>
      </c>
      <c r="T48" s="79" t="s">
        <v>57</v>
      </c>
      <c r="U48" s="151">
        <v>53</v>
      </c>
      <c r="V48" s="79">
        <v>15</v>
      </c>
      <c r="W48" s="151">
        <v>1473.47</v>
      </c>
      <c r="X48" s="79" t="s">
        <v>547</v>
      </c>
      <c r="Y48" s="151">
        <v>949000</v>
      </c>
      <c r="Z48" s="79" t="s">
        <v>50</v>
      </c>
      <c r="AA48" s="79" t="s">
        <v>48</v>
      </c>
      <c r="AB48" s="79" t="s">
        <v>272</v>
      </c>
      <c r="AC48" s="79" t="s">
        <v>1274</v>
      </c>
      <c r="AD48" s="79"/>
      <c r="AE48" s="79" t="s">
        <v>548</v>
      </c>
      <c r="AF48" s="131"/>
      <c r="AG48" s="131"/>
      <c r="AH48" s="131"/>
      <c r="AI48" s="131"/>
      <c r="AJ48" s="131"/>
      <c r="AK48" s="131"/>
      <c r="AL48" s="131"/>
      <c r="AM48" s="131"/>
      <c r="AN48" s="131"/>
      <c r="AO48" s="131"/>
    </row>
    <row r="49" spans="1:41" s="210" customFormat="1" ht="102" customHeight="1" x14ac:dyDescent="0.25">
      <c r="A49" s="123"/>
      <c r="B49" s="3">
        <v>44</v>
      </c>
      <c r="C49" s="127" t="s">
        <v>549</v>
      </c>
      <c r="D49" s="127" t="s">
        <v>550</v>
      </c>
      <c r="E49" s="128" t="s">
        <v>551</v>
      </c>
      <c r="F49" s="102">
        <v>43075</v>
      </c>
      <c r="G49" s="102">
        <v>43095</v>
      </c>
      <c r="H49" s="125">
        <v>43028</v>
      </c>
      <c r="I49" s="125">
        <v>43046</v>
      </c>
      <c r="J49" s="125">
        <v>42916</v>
      </c>
      <c r="K49" s="125"/>
      <c r="L49" s="127" t="s">
        <v>273</v>
      </c>
      <c r="M49" s="153" t="s">
        <v>278</v>
      </c>
      <c r="N49" s="129" t="s">
        <v>552</v>
      </c>
      <c r="O49" s="3" t="s">
        <v>553</v>
      </c>
      <c r="P49" s="3" t="s">
        <v>554</v>
      </c>
      <c r="Q49" s="127" t="s">
        <v>555</v>
      </c>
      <c r="R49" s="4" t="s">
        <v>556</v>
      </c>
      <c r="S49" s="124" t="s">
        <v>49</v>
      </c>
      <c r="T49" s="3" t="s">
        <v>557</v>
      </c>
      <c r="U49" s="130">
        <v>176</v>
      </c>
      <c r="V49" s="129">
        <v>15</v>
      </c>
      <c r="W49" s="144">
        <v>1352.57</v>
      </c>
      <c r="X49" s="3" t="s">
        <v>558</v>
      </c>
      <c r="Y49" s="145">
        <v>3851000</v>
      </c>
      <c r="Z49" s="175" t="s">
        <v>50</v>
      </c>
      <c r="AA49" s="4" t="s">
        <v>281</v>
      </c>
      <c r="AB49" s="175" t="s">
        <v>272</v>
      </c>
      <c r="AC49" s="3" t="s">
        <v>1268</v>
      </c>
      <c r="AD49" s="126"/>
      <c r="AE49" s="3"/>
      <c r="AF49" s="260"/>
      <c r="AG49" s="260"/>
      <c r="AH49" s="260"/>
      <c r="AI49" s="260"/>
      <c r="AJ49" s="260"/>
      <c r="AK49" s="260"/>
      <c r="AL49" s="260"/>
      <c r="AM49" s="260"/>
      <c r="AN49" s="260"/>
      <c r="AO49" s="260"/>
    </row>
    <row r="50" spans="1:41" s="123" customFormat="1" ht="102" customHeight="1" x14ac:dyDescent="0.25">
      <c r="B50" s="3">
        <v>45</v>
      </c>
      <c r="C50" s="188" t="s">
        <v>559</v>
      </c>
      <c r="D50" s="188" t="s">
        <v>456</v>
      </c>
      <c r="E50" s="189" t="s">
        <v>457</v>
      </c>
      <c r="F50" s="190">
        <v>43067</v>
      </c>
      <c r="G50" s="102">
        <v>43095</v>
      </c>
      <c r="H50" s="190">
        <v>42977</v>
      </c>
      <c r="I50" s="190">
        <v>43035</v>
      </c>
      <c r="J50" s="190">
        <v>42947</v>
      </c>
      <c r="K50" s="191" t="s">
        <v>42</v>
      </c>
      <c r="L50" s="188" t="s">
        <v>273</v>
      </c>
      <c r="M50" s="187" t="s">
        <v>458</v>
      </c>
      <c r="N50" s="194" t="s">
        <v>459</v>
      </c>
      <c r="O50" s="187" t="s">
        <v>82</v>
      </c>
      <c r="P50" s="187" t="s">
        <v>560</v>
      </c>
      <c r="Q50" s="188" t="s">
        <v>84</v>
      </c>
      <c r="R50" s="187" t="s">
        <v>81</v>
      </c>
      <c r="S50" s="192" t="s">
        <v>442</v>
      </c>
      <c r="T50" s="187" t="s">
        <v>85</v>
      </c>
      <c r="U50" s="193">
        <v>54</v>
      </c>
      <c r="V50" s="194">
        <v>15</v>
      </c>
      <c r="W50" s="195">
        <v>1254</v>
      </c>
      <c r="X50" s="187" t="s">
        <v>561</v>
      </c>
      <c r="Y50" s="196">
        <v>1094300</v>
      </c>
      <c r="Z50" s="188" t="s">
        <v>50</v>
      </c>
      <c r="AA50" s="197"/>
      <c r="AB50" s="175" t="s">
        <v>272</v>
      </c>
      <c r="AC50" s="3" t="s">
        <v>1268</v>
      </c>
      <c r="AD50" s="197"/>
      <c r="AE50" s="187"/>
      <c r="AF50" s="131"/>
      <c r="AG50" s="131"/>
      <c r="AH50" s="131"/>
      <c r="AI50" s="131"/>
      <c r="AJ50" s="131"/>
      <c r="AK50" s="131"/>
      <c r="AL50" s="131"/>
      <c r="AM50" s="131"/>
      <c r="AN50" s="131"/>
      <c r="AO50" s="131"/>
    </row>
    <row r="51" spans="1:41" s="64" customFormat="1" ht="102" customHeight="1" x14ac:dyDescent="0.25">
      <c r="A51" s="123"/>
      <c r="B51" s="3">
        <v>46</v>
      </c>
      <c r="C51" s="188" t="s">
        <v>562</v>
      </c>
      <c r="D51" s="188" t="s">
        <v>563</v>
      </c>
      <c r="E51" s="189" t="s">
        <v>564</v>
      </c>
      <c r="F51" s="190" t="s">
        <v>565</v>
      </c>
      <c r="G51" s="102">
        <v>43095</v>
      </c>
      <c r="H51" s="212">
        <v>42992</v>
      </c>
      <c r="I51" s="212">
        <v>43042</v>
      </c>
      <c r="J51" s="212">
        <v>42978</v>
      </c>
      <c r="K51" s="212"/>
      <c r="L51" s="188" t="s">
        <v>273</v>
      </c>
      <c r="M51" s="213" t="s">
        <v>352</v>
      </c>
      <c r="N51" s="215" t="s">
        <v>430</v>
      </c>
      <c r="O51" s="211" t="s">
        <v>109</v>
      </c>
      <c r="P51" s="211" t="s">
        <v>566</v>
      </c>
      <c r="Q51" s="188" t="s">
        <v>1275</v>
      </c>
      <c r="R51" s="211" t="s">
        <v>108</v>
      </c>
      <c r="S51" s="214" t="s">
        <v>49</v>
      </c>
      <c r="T51" s="211" t="s">
        <v>111</v>
      </c>
      <c r="U51" s="193">
        <v>10.8</v>
      </c>
      <c r="V51" s="215">
        <v>15</v>
      </c>
      <c r="W51" s="216">
        <v>157.96</v>
      </c>
      <c r="X51" s="211" t="s">
        <v>567</v>
      </c>
      <c r="Y51" s="196">
        <v>159200</v>
      </c>
      <c r="Z51" s="188" t="s">
        <v>354</v>
      </c>
      <c r="AA51" s="197" t="s">
        <v>48</v>
      </c>
      <c r="AB51" s="211" t="s">
        <v>568</v>
      </c>
      <c r="AC51" s="3" t="s">
        <v>1268</v>
      </c>
      <c r="AD51" s="197"/>
      <c r="AE51" s="211"/>
      <c r="AF51" s="163"/>
      <c r="AG51" s="163"/>
      <c r="AH51" s="163"/>
      <c r="AI51" s="163"/>
      <c r="AJ51" s="163"/>
      <c r="AK51" s="163"/>
      <c r="AL51" s="163"/>
      <c r="AM51" s="163"/>
      <c r="AN51" s="163"/>
      <c r="AO51" s="163"/>
    </row>
    <row r="52" spans="1:41" s="64" customFormat="1" ht="102" customHeight="1" x14ac:dyDescent="0.25">
      <c r="A52" s="123"/>
      <c r="B52" s="3">
        <v>47</v>
      </c>
      <c r="C52" s="188" t="s">
        <v>569</v>
      </c>
      <c r="D52" s="188" t="s">
        <v>563</v>
      </c>
      <c r="E52" s="189" t="s">
        <v>564</v>
      </c>
      <c r="F52" s="190">
        <v>43066</v>
      </c>
      <c r="G52" s="102">
        <v>43095</v>
      </c>
      <c r="H52" s="212">
        <v>42992</v>
      </c>
      <c r="I52" s="212">
        <v>43042</v>
      </c>
      <c r="J52" s="212">
        <v>42978</v>
      </c>
      <c r="K52" s="212"/>
      <c r="L52" s="188" t="s">
        <v>273</v>
      </c>
      <c r="M52" s="213" t="s">
        <v>352</v>
      </c>
      <c r="N52" s="215" t="s">
        <v>430</v>
      </c>
      <c r="O52" s="211" t="s">
        <v>109</v>
      </c>
      <c r="P52" s="211" t="s">
        <v>570</v>
      </c>
      <c r="Q52" s="188" t="s">
        <v>1276</v>
      </c>
      <c r="R52" s="211" t="s">
        <v>108</v>
      </c>
      <c r="S52" s="214" t="s">
        <v>49</v>
      </c>
      <c r="T52" s="211" t="s">
        <v>111</v>
      </c>
      <c r="U52" s="193">
        <v>18</v>
      </c>
      <c r="V52" s="215">
        <v>15</v>
      </c>
      <c r="W52" s="217">
        <v>271.48</v>
      </c>
      <c r="X52" s="211" t="s">
        <v>571</v>
      </c>
      <c r="Y52" s="196">
        <v>273400</v>
      </c>
      <c r="Z52" s="188" t="s">
        <v>354</v>
      </c>
      <c r="AA52" s="197" t="s">
        <v>48</v>
      </c>
      <c r="AB52" s="211" t="s">
        <v>568</v>
      </c>
      <c r="AC52" s="3" t="s">
        <v>1268</v>
      </c>
      <c r="AD52" s="197"/>
      <c r="AE52" s="211"/>
      <c r="AF52" s="163"/>
      <c r="AG52" s="163"/>
      <c r="AH52" s="163"/>
      <c r="AI52" s="163"/>
      <c r="AJ52" s="163"/>
      <c r="AK52" s="163"/>
      <c r="AL52" s="163"/>
      <c r="AM52" s="163"/>
      <c r="AN52" s="163"/>
      <c r="AO52" s="163"/>
    </row>
    <row r="53" spans="1:41" s="169" customFormat="1" ht="102" customHeight="1" x14ac:dyDescent="0.25">
      <c r="A53" s="123"/>
      <c r="B53" s="3">
        <v>48</v>
      </c>
      <c r="C53" s="188" t="s">
        <v>572</v>
      </c>
      <c r="D53" s="188" t="s">
        <v>563</v>
      </c>
      <c r="E53" s="189" t="s">
        <v>564</v>
      </c>
      <c r="F53" s="190">
        <v>43066</v>
      </c>
      <c r="G53" s="102">
        <v>43095</v>
      </c>
      <c r="H53" s="212">
        <v>42992</v>
      </c>
      <c r="I53" s="212">
        <v>43042</v>
      </c>
      <c r="J53" s="212">
        <v>42978</v>
      </c>
      <c r="K53" s="212"/>
      <c r="L53" s="188" t="s">
        <v>273</v>
      </c>
      <c r="M53" s="213" t="s">
        <v>352</v>
      </c>
      <c r="N53" s="215" t="s">
        <v>430</v>
      </c>
      <c r="O53" s="211" t="s">
        <v>109</v>
      </c>
      <c r="P53" s="211" t="s">
        <v>573</v>
      </c>
      <c r="Q53" s="188" t="s">
        <v>1277</v>
      </c>
      <c r="R53" s="211" t="s">
        <v>114</v>
      </c>
      <c r="S53" s="214" t="s">
        <v>49</v>
      </c>
      <c r="T53" s="211" t="s">
        <v>111</v>
      </c>
      <c r="U53" s="193">
        <v>16.2</v>
      </c>
      <c r="V53" s="215">
        <v>15</v>
      </c>
      <c r="W53" s="217">
        <v>249.48</v>
      </c>
      <c r="X53" s="211" t="s">
        <v>574</v>
      </c>
      <c r="Y53" s="196">
        <v>251200</v>
      </c>
      <c r="Z53" s="188" t="s">
        <v>354</v>
      </c>
      <c r="AA53" s="197" t="s">
        <v>48</v>
      </c>
      <c r="AB53" s="211" t="s">
        <v>568</v>
      </c>
      <c r="AC53" s="3" t="s">
        <v>1268</v>
      </c>
      <c r="AD53" s="197"/>
      <c r="AE53" s="211"/>
      <c r="AF53" s="253"/>
      <c r="AG53" s="253"/>
      <c r="AH53" s="253"/>
      <c r="AI53" s="253"/>
      <c r="AJ53" s="253"/>
      <c r="AK53" s="253"/>
      <c r="AL53" s="253"/>
      <c r="AM53" s="253"/>
      <c r="AN53" s="253"/>
      <c r="AO53" s="253"/>
    </row>
    <row r="54" spans="1:41" s="64" customFormat="1" ht="114.75" customHeight="1" x14ac:dyDescent="0.25">
      <c r="A54" s="123"/>
      <c r="B54" s="3">
        <v>49</v>
      </c>
      <c r="C54" s="127" t="s">
        <v>575</v>
      </c>
      <c r="D54" s="127" t="s">
        <v>576</v>
      </c>
      <c r="E54" s="128" t="s">
        <v>577</v>
      </c>
      <c r="F54" s="102">
        <v>43073</v>
      </c>
      <c r="G54" s="102">
        <v>43095</v>
      </c>
      <c r="H54" s="125">
        <v>42913</v>
      </c>
      <c r="I54" s="125">
        <v>43047</v>
      </c>
      <c r="J54" s="125">
        <v>42886</v>
      </c>
      <c r="K54" s="125"/>
      <c r="L54" s="127" t="s">
        <v>273</v>
      </c>
      <c r="M54" s="3" t="s">
        <v>277</v>
      </c>
      <c r="N54" s="129" t="s">
        <v>504</v>
      </c>
      <c r="O54" s="3" t="s">
        <v>578</v>
      </c>
      <c r="P54" s="3" t="s">
        <v>579</v>
      </c>
      <c r="Q54" s="127" t="s">
        <v>580</v>
      </c>
      <c r="R54" s="3" t="s">
        <v>581</v>
      </c>
      <c r="S54" s="124" t="s">
        <v>49</v>
      </c>
      <c r="T54" s="3" t="s">
        <v>111</v>
      </c>
      <c r="U54" s="130">
        <v>15</v>
      </c>
      <c r="V54" s="129">
        <v>15</v>
      </c>
      <c r="W54" s="144">
        <v>2166.25</v>
      </c>
      <c r="X54" s="3" t="s">
        <v>47</v>
      </c>
      <c r="Y54" s="145">
        <v>173300</v>
      </c>
      <c r="Z54" s="127" t="s">
        <v>582</v>
      </c>
      <c r="AA54" s="126"/>
      <c r="AB54" s="3" t="s">
        <v>272</v>
      </c>
      <c r="AC54" s="3" t="s">
        <v>1268</v>
      </c>
      <c r="AD54" s="126"/>
      <c r="AE54" s="3" t="s">
        <v>583</v>
      </c>
      <c r="AF54" s="163"/>
      <c r="AG54" s="163"/>
      <c r="AH54" s="163"/>
      <c r="AI54" s="163"/>
      <c r="AJ54" s="163"/>
      <c r="AK54" s="163"/>
      <c r="AL54" s="163"/>
      <c r="AM54" s="163"/>
      <c r="AN54" s="163"/>
      <c r="AO54" s="163"/>
    </row>
    <row r="55" spans="1:41" s="123" customFormat="1" ht="140.25" customHeight="1" x14ac:dyDescent="0.25">
      <c r="B55" s="3">
        <v>50</v>
      </c>
      <c r="C55" s="242" t="s">
        <v>584</v>
      </c>
      <c r="D55" s="79" t="s">
        <v>585</v>
      </c>
      <c r="E55" s="128" t="s">
        <v>586</v>
      </c>
      <c r="F55" s="149" t="s">
        <v>587</v>
      </c>
      <c r="G55" s="102">
        <v>43095</v>
      </c>
      <c r="H55" s="150">
        <v>42985</v>
      </c>
      <c r="I55" s="150">
        <v>43011</v>
      </c>
      <c r="J55" s="178">
        <v>42916</v>
      </c>
      <c r="K55" s="79" t="s">
        <v>42</v>
      </c>
      <c r="L55" s="79" t="s">
        <v>273</v>
      </c>
      <c r="M55" s="79" t="s">
        <v>126</v>
      </c>
      <c r="N55" s="309" t="s">
        <v>127</v>
      </c>
      <c r="O55" s="79" t="s">
        <v>588</v>
      </c>
      <c r="P55" s="79" t="s">
        <v>589</v>
      </c>
      <c r="Q55" s="79" t="s">
        <v>129</v>
      </c>
      <c r="R55" s="79" t="s">
        <v>590</v>
      </c>
      <c r="S55" s="79">
        <v>33</v>
      </c>
      <c r="T55" s="79" t="s">
        <v>591</v>
      </c>
      <c r="U55" s="151">
        <v>52.3</v>
      </c>
      <c r="V55" s="79">
        <v>15</v>
      </c>
      <c r="W55" s="151"/>
      <c r="X55" s="79" t="s">
        <v>1278</v>
      </c>
      <c r="Y55" s="151">
        <v>1936375</v>
      </c>
      <c r="Z55" s="79" t="s">
        <v>50</v>
      </c>
      <c r="AA55" s="79" t="s">
        <v>48</v>
      </c>
      <c r="AB55" s="79" t="s">
        <v>272</v>
      </c>
      <c r="AC55" s="3" t="s">
        <v>1268</v>
      </c>
      <c r="AD55" s="79"/>
      <c r="AE55" s="79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</row>
    <row r="56" spans="1:41" s="123" customFormat="1" ht="114.75" customHeight="1" x14ac:dyDescent="0.25">
      <c r="B56" s="3">
        <v>51</v>
      </c>
      <c r="C56" s="242" t="s">
        <v>592</v>
      </c>
      <c r="D56" s="79" t="s">
        <v>593</v>
      </c>
      <c r="E56" s="128" t="s">
        <v>594</v>
      </c>
      <c r="F56" s="149" t="s">
        <v>428</v>
      </c>
      <c r="G56" s="102">
        <v>43095</v>
      </c>
      <c r="H56" s="150">
        <v>42948</v>
      </c>
      <c r="I56" s="150">
        <v>42963</v>
      </c>
      <c r="J56" s="178">
        <v>42855</v>
      </c>
      <c r="K56" s="79" t="s">
        <v>42</v>
      </c>
      <c r="L56" s="79" t="s">
        <v>316</v>
      </c>
      <c r="M56" s="3" t="s">
        <v>126</v>
      </c>
      <c r="N56" s="309" t="s">
        <v>595</v>
      </c>
      <c r="O56" s="79" t="s">
        <v>139</v>
      </c>
      <c r="P56" s="79" t="s">
        <v>140</v>
      </c>
      <c r="Q56" s="79" t="s">
        <v>141</v>
      </c>
      <c r="R56" s="79" t="s">
        <v>142</v>
      </c>
      <c r="S56" s="79">
        <v>33</v>
      </c>
      <c r="T56" s="79" t="s">
        <v>143</v>
      </c>
      <c r="U56" s="151">
        <v>192.1</v>
      </c>
      <c r="V56" s="79">
        <v>15</v>
      </c>
      <c r="W56" s="151"/>
      <c r="X56" s="79" t="s">
        <v>1279</v>
      </c>
      <c r="Y56" s="151">
        <v>5153996.88</v>
      </c>
      <c r="Z56" s="79" t="s">
        <v>50</v>
      </c>
      <c r="AA56" s="79" t="s">
        <v>596</v>
      </c>
      <c r="AB56" s="79" t="s">
        <v>431</v>
      </c>
      <c r="AC56" s="3" t="s">
        <v>1268</v>
      </c>
      <c r="AD56" s="79"/>
      <c r="AE56" s="79" t="s">
        <v>597</v>
      </c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</row>
    <row r="57" spans="1:41" s="218" customFormat="1" ht="114.75" customHeight="1" x14ac:dyDescent="0.25">
      <c r="A57" s="123"/>
      <c r="B57" s="3">
        <v>52</v>
      </c>
      <c r="C57" s="79" t="s">
        <v>598</v>
      </c>
      <c r="D57" s="79" t="s">
        <v>599</v>
      </c>
      <c r="E57" s="128" t="s">
        <v>600</v>
      </c>
      <c r="F57" s="149" t="s">
        <v>428</v>
      </c>
      <c r="G57" s="102">
        <v>43095</v>
      </c>
      <c r="H57" s="150">
        <v>43031</v>
      </c>
      <c r="I57" s="150">
        <v>43042</v>
      </c>
      <c r="J57" s="178">
        <v>42947</v>
      </c>
      <c r="K57" s="79" t="s">
        <v>42</v>
      </c>
      <c r="L57" s="79" t="s">
        <v>273</v>
      </c>
      <c r="M57" s="79" t="s">
        <v>126</v>
      </c>
      <c r="N57" s="309" t="s">
        <v>601</v>
      </c>
      <c r="O57" s="79" t="s">
        <v>602</v>
      </c>
      <c r="P57" s="79" t="s">
        <v>603</v>
      </c>
      <c r="Q57" s="79" t="s">
        <v>310</v>
      </c>
      <c r="R57" s="79" t="s">
        <v>604</v>
      </c>
      <c r="S57" s="149" t="s">
        <v>605</v>
      </c>
      <c r="T57" s="79" t="s">
        <v>606</v>
      </c>
      <c r="U57" s="151">
        <v>16.2</v>
      </c>
      <c r="V57" s="79">
        <v>20</v>
      </c>
      <c r="W57" s="151">
        <v>7761.67</v>
      </c>
      <c r="X57" s="79" t="s">
        <v>47</v>
      </c>
      <c r="Y57" s="151">
        <v>465700</v>
      </c>
      <c r="Z57" s="4" t="s">
        <v>50</v>
      </c>
      <c r="AA57" s="79" t="s">
        <v>48</v>
      </c>
      <c r="AB57" s="4" t="s">
        <v>272</v>
      </c>
      <c r="AC57" s="79" t="s">
        <v>1268</v>
      </c>
      <c r="AD57" s="79"/>
      <c r="AE57" s="79"/>
      <c r="AF57" s="261"/>
      <c r="AG57" s="261"/>
      <c r="AH57" s="261"/>
      <c r="AI57" s="261"/>
      <c r="AJ57" s="261"/>
      <c r="AK57" s="261"/>
      <c r="AL57" s="261"/>
      <c r="AM57" s="261"/>
      <c r="AN57" s="261"/>
      <c r="AO57" s="261"/>
    </row>
    <row r="58" spans="1:41" s="204" customFormat="1" ht="141" customHeight="1" x14ac:dyDescent="0.25">
      <c r="A58" s="123"/>
      <c r="B58" s="3">
        <v>53</v>
      </c>
      <c r="C58" s="188" t="s">
        <v>607</v>
      </c>
      <c r="D58" s="188" t="s">
        <v>608</v>
      </c>
      <c r="E58" s="189" t="s">
        <v>609</v>
      </c>
      <c r="F58" s="190">
        <v>43060</v>
      </c>
      <c r="G58" s="102">
        <v>43095</v>
      </c>
      <c r="H58" s="212">
        <v>43017</v>
      </c>
      <c r="I58" s="212" t="s">
        <v>42</v>
      </c>
      <c r="J58" s="212">
        <v>42094</v>
      </c>
      <c r="K58" s="212">
        <v>42248</v>
      </c>
      <c r="L58" s="188" t="s">
        <v>285</v>
      </c>
      <c r="M58" s="213" t="s">
        <v>352</v>
      </c>
      <c r="N58" s="310" t="s">
        <v>44</v>
      </c>
      <c r="O58" s="211" t="s">
        <v>610</v>
      </c>
      <c r="P58" s="211" t="s">
        <v>611</v>
      </c>
      <c r="Q58" s="188" t="s">
        <v>270</v>
      </c>
      <c r="R58" s="211" t="s">
        <v>612</v>
      </c>
      <c r="S58" s="214" t="s">
        <v>613</v>
      </c>
      <c r="T58" s="211" t="s">
        <v>614</v>
      </c>
      <c r="U58" s="193">
        <v>950</v>
      </c>
      <c r="V58" s="215" t="s">
        <v>353</v>
      </c>
      <c r="W58" s="195">
        <v>0.08</v>
      </c>
      <c r="X58" s="211" t="s">
        <v>429</v>
      </c>
      <c r="Y58" s="196">
        <v>1454927.83</v>
      </c>
      <c r="Z58" s="188" t="s">
        <v>615</v>
      </c>
      <c r="AA58" s="197" t="s">
        <v>48</v>
      </c>
      <c r="AB58" s="211" t="s">
        <v>568</v>
      </c>
      <c r="AC58" s="211" t="s">
        <v>1268</v>
      </c>
      <c r="AD58" s="197"/>
      <c r="AE58" s="187" t="s">
        <v>616</v>
      </c>
      <c r="AF58" s="255"/>
      <c r="AG58" s="255"/>
      <c r="AH58" s="255"/>
      <c r="AI58" s="255"/>
      <c r="AJ58" s="255"/>
      <c r="AK58" s="255"/>
      <c r="AL58" s="255"/>
      <c r="AM58" s="255"/>
      <c r="AN58" s="255"/>
      <c r="AO58" s="255"/>
    </row>
    <row r="59" spans="1:41" s="205" customFormat="1" ht="103.5" customHeight="1" x14ac:dyDescent="0.25">
      <c r="A59" s="123"/>
      <c r="B59" s="3">
        <v>54</v>
      </c>
      <c r="C59" s="188" t="s">
        <v>617</v>
      </c>
      <c r="D59" s="188" t="s">
        <v>608</v>
      </c>
      <c r="E59" s="189" t="s">
        <v>609</v>
      </c>
      <c r="F59" s="190">
        <v>43060</v>
      </c>
      <c r="G59" s="102">
        <v>43095</v>
      </c>
      <c r="H59" s="212">
        <v>43013</v>
      </c>
      <c r="I59" s="212" t="s">
        <v>42</v>
      </c>
      <c r="J59" s="212">
        <v>42094</v>
      </c>
      <c r="K59" s="212">
        <v>42248</v>
      </c>
      <c r="L59" s="188" t="s">
        <v>285</v>
      </c>
      <c r="M59" s="213" t="s">
        <v>352</v>
      </c>
      <c r="N59" s="310" t="s">
        <v>44</v>
      </c>
      <c r="O59" s="211" t="s">
        <v>618</v>
      </c>
      <c r="P59" s="211" t="s">
        <v>611</v>
      </c>
      <c r="Q59" s="188" t="s">
        <v>270</v>
      </c>
      <c r="R59" s="211" t="s">
        <v>108</v>
      </c>
      <c r="S59" s="214" t="s">
        <v>613</v>
      </c>
      <c r="T59" s="211" t="s">
        <v>614</v>
      </c>
      <c r="U59" s="193">
        <v>550.9</v>
      </c>
      <c r="V59" s="215" t="s">
        <v>353</v>
      </c>
      <c r="W59" s="195">
        <v>0.08</v>
      </c>
      <c r="X59" s="211" t="s">
        <v>429</v>
      </c>
      <c r="Y59" s="196">
        <v>1751462.29</v>
      </c>
      <c r="Z59" s="188" t="s">
        <v>615</v>
      </c>
      <c r="AA59" s="197" t="s">
        <v>48</v>
      </c>
      <c r="AB59" s="211" t="s">
        <v>568</v>
      </c>
      <c r="AC59" s="211" t="s">
        <v>1268</v>
      </c>
      <c r="AD59" s="197"/>
      <c r="AE59" s="187" t="s">
        <v>619</v>
      </c>
      <c r="AF59" s="256"/>
      <c r="AG59" s="256"/>
      <c r="AH59" s="256"/>
      <c r="AI59" s="256"/>
      <c r="AJ59" s="256"/>
      <c r="AK59" s="256"/>
      <c r="AL59" s="256"/>
      <c r="AM59" s="256"/>
      <c r="AN59" s="256"/>
      <c r="AO59" s="256"/>
    </row>
    <row r="60" spans="1:41" s="204" customFormat="1" ht="122.25" customHeight="1" x14ac:dyDescent="0.25">
      <c r="A60" s="123"/>
      <c r="B60" s="3">
        <v>55</v>
      </c>
      <c r="C60" s="188" t="s">
        <v>620</v>
      </c>
      <c r="D60" s="188" t="s">
        <v>608</v>
      </c>
      <c r="E60" s="189" t="s">
        <v>609</v>
      </c>
      <c r="F60" s="190">
        <v>43060</v>
      </c>
      <c r="G60" s="102">
        <v>43095</v>
      </c>
      <c r="H60" s="212">
        <v>43013</v>
      </c>
      <c r="I60" s="212" t="s">
        <v>42</v>
      </c>
      <c r="J60" s="212">
        <v>42094</v>
      </c>
      <c r="K60" s="212">
        <v>42248</v>
      </c>
      <c r="L60" s="188" t="s">
        <v>285</v>
      </c>
      <c r="M60" s="213" t="s">
        <v>352</v>
      </c>
      <c r="N60" s="310" t="s">
        <v>44</v>
      </c>
      <c r="O60" s="211" t="s">
        <v>621</v>
      </c>
      <c r="P60" s="211" t="s">
        <v>622</v>
      </c>
      <c r="Q60" s="188" t="s">
        <v>270</v>
      </c>
      <c r="R60" s="211" t="s">
        <v>623</v>
      </c>
      <c r="S60" s="214" t="s">
        <v>613</v>
      </c>
      <c r="T60" s="211" t="s">
        <v>614</v>
      </c>
      <c r="U60" s="193">
        <v>145.9</v>
      </c>
      <c r="V60" s="215" t="s">
        <v>353</v>
      </c>
      <c r="W60" s="195">
        <v>0.08</v>
      </c>
      <c r="X60" s="211" t="s">
        <v>429</v>
      </c>
      <c r="Y60" s="196">
        <v>492000.34</v>
      </c>
      <c r="Z60" s="188" t="s">
        <v>615</v>
      </c>
      <c r="AA60" s="197" t="s">
        <v>48</v>
      </c>
      <c r="AB60" s="211" t="s">
        <v>568</v>
      </c>
      <c r="AC60" s="211" t="s">
        <v>1268</v>
      </c>
      <c r="AD60" s="197"/>
      <c r="AE60" s="187" t="s">
        <v>624</v>
      </c>
      <c r="AF60" s="255"/>
      <c r="AG60" s="255"/>
      <c r="AH60" s="255"/>
      <c r="AI60" s="255"/>
      <c r="AJ60" s="255"/>
      <c r="AK60" s="255"/>
      <c r="AL60" s="255"/>
      <c r="AM60" s="255"/>
      <c r="AN60" s="255"/>
      <c r="AO60" s="255"/>
    </row>
    <row r="61" spans="1:41" s="163" customFormat="1" ht="87.75" customHeight="1" x14ac:dyDescent="0.25">
      <c r="A61" s="123"/>
      <c r="B61" s="3">
        <v>56</v>
      </c>
      <c r="C61" s="127" t="s">
        <v>625</v>
      </c>
      <c r="D61" s="3" t="s">
        <v>626</v>
      </c>
      <c r="E61" s="3" t="s">
        <v>627</v>
      </c>
      <c r="F61" s="102">
        <v>43038</v>
      </c>
      <c r="G61" s="102">
        <v>43095</v>
      </c>
      <c r="H61" s="102">
        <v>43010</v>
      </c>
      <c r="I61" s="125" t="s">
        <v>42</v>
      </c>
      <c r="J61" s="125">
        <v>42460</v>
      </c>
      <c r="K61" s="125">
        <v>42642</v>
      </c>
      <c r="L61" s="127" t="s">
        <v>628</v>
      </c>
      <c r="M61" s="3" t="s">
        <v>458</v>
      </c>
      <c r="N61" s="129" t="s">
        <v>459</v>
      </c>
      <c r="O61" s="3" t="s">
        <v>629</v>
      </c>
      <c r="P61" s="127" t="s">
        <v>630</v>
      </c>
      <c r="Q61" s="171" t="s">
        <v>631</v>
      </c>
      <c r="R61" s="3" t="s">
        <v>81</v>
      </c>
      <c r="S61" s="124" t="s">
        <v>632</v>
      </c>
      <c r="T61" s="130" t="s">
        <v>633</v>
      </c>
      <c r="U61" s="130">
        <v>150</v>
      </c>
      <c r="V61" s="129">
        <v>1</v>
      </c>
      <c r="W61" s="3">
        <v>3520.93</v>
      </c>
      <c r="X61" s="3" t="s">
        <v>47</v>
      </c>
      <c r="Y61" s="145">
        <v>3532200</v>
      </c>
      <c r="Z61" s="127" t="s">
        <v>634</v>
      </c>
      <c r="AA61" s="3"/>
      <c r="AB61" s="3" t="s">
        <v>272</v>
      </c>
      <c r="AC61" s="126" t="s">
        <v>1290</v>
      </c>
      <c r="AD61" s="3"/>
      <c r="AE61" s="3" t="s">
        <v>635</v>
      </c>
    </row>
    <row r="62" spans="1:41" s="82" customFormat="1" ht="141" customHeight="1" x14ac:dyDescent="0.25">
      <c r="A62" s="123"/>
      <c r="B62" s="3">
        <v>57</v>
      </c>
      <c r="C62" s="127" t="s">
        <v>636</v>
      </c>
      <c r="D62" s="3" t="s">
        <v>626</v>
      </c>
      <c r="E62" s="3" t="s">
        <v>627</v>
      </c>
      <c r="F62" s="102">
        <v>43038</v>
      </c>
      <c r="G62" s="102">
        <v>43095</v>
      </c>
      <c r="H62" s="102">
        <v>43010</v>
      </c>
      <c r="I62" s="125" t="s">
        <v>42</v>
      </c>
      <c r="J62" s="125">
        <v>42460</v>
      </c>
      <c r="K62" s="125">
        <v>42642</v>
      </c>
      <c r="L62" s="127" t="s">
        <v>637</v>
      </c>
      <c r="M62" s="3" t="s">
        <v>458</v>
      </c>
      <c r="N62" s="129" t="s">
        <v>459</v>
      </c>
      <c r="O62" s="3" t="s">
        <v>629</v>
      </c>
      <c r="P62" s="127" t="s">
        <v>630</v>
      </c>
      <c r="Q62" s="171" t="s">
        <v>631</v>
      </c>
      <c r="R62" s="3" t="s">
        <v>81</v>
      </c>
      <c r="S62" s="124" t="s">
        <v>632</v>
      </c>
      <c r="T62" s="130" t="s">
        <v>633</v>
      </c>
      <c r="U62" s="130">
        <v>150</v>
      </c>
      <c r="V62" s="129">
        <v>1</v>
      </c>
      <c r="W62" s="3">
        <v>3520.93</v>
      </c>
      <c r="X62" s="3" t="s">
        <v>47</v>
      </c>
      <c r="Y62" s="145">
        <v>3532200</v>
      </c>
      <c r="Z62" s="127" t="s">
        <v>634</v>
      </c>
      <c r="AA62" s="3"/>
      <c r="AB62" s="3" t="s">
        <v>272</v>
      </c>
      <c r="AC62" s="126" t="s">
        <v>1290</v>
      </c>
      <c r="AD62" s="3"/>
      <c r="AE62" s="3" t="s">
        <v>638</v>
      </c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s="64" customFormat="1" ht="114" customHeight="1" x14ac:dyDescent="0.25">
      <c r="A63" s="123"/>
      <c r="B63" s="3">
        <v>58</v>
      </c>
      <c r="C63" s="79" t="s">
        <v>671</v>
      </c>
      <c r="D63" s="79" t="s">
        <v>672</v>
      </c>
      <c r="E63" s="149" t="s">
        <v>673</v>
      </c>
      <c r="F63" s="149" t="s">
        <v>432</v>
      </c>
      <c r="G63" s="102">
        <v>43095</v>
      </c>
      <c r="H63" s="102">
        <v>43055</v>
      </c>
      <c r="I63" s="102" t="s">
        <v>42</v>
      </c>
      <c r="J63" s="102">
        <v>42185</v>
      </c>
      <c r="K63" s="180" t="s">
        <v>42</v>
      </c>
      <c r="L63" s="127" t="s">
        <v>674</v>
      </c>
      <c r="M63" s="126" t="s">
        <v>73</v>
      </c>
      <c r="N63" s="308" t="s">
        <v>675</v>
      </c>
      <c r="O63" s="127" t="s">
        <v>676</v>
      </c>
      <c r="P63" s="182" t="s">
        <v>677</v>
      </c>
      <c r="Q63" s="127" t="s">
        <v>74</v>
      </c>
      <c r="R63" s="127" t="s">
        <v>678</v>
      </c>
      <c r="S63" s="206" t="s">
        <v>679</v>
      </c>
      <c r="T63" s="127" t="s">
        <v>680</v>
      </c>
      <c r="U63" s="183">
        <v>68.900000000000006</v>
      </c>
      <c r="V63" s="166">
        <v>4</v>
      </c>
      <c r="W63" s="184">
        <v>9800</v>
      </c>
      <c r="X63" s="182" t="s">
        <v>47</v>
      </c>
      <c r="Y63" s="171">
        <v>905780</v>
      </c>
      <c r="Z63" s="127" t="s">
        <v>681</v>
      </c>
      <c r="AA63" s="127"/>
      <c r="AB63" s="4" t="s">
        <v>272</v>
      </c>
      <c r="AC63" s="127" t="s">
        <v>1268</v>
      </c>
      <c r="AD63" s="185"/>
      <c r="AE63" s="185" t="s">
        <v>682</v>
      </c>
      <c r="AF63" s="163"/>
      <c r="AG63" s="163"/>
      <c r="AH63" s="163"/>
      <c r="AI63" s="163"/>
      <c r="AJ63" s="163"/>
      <c r="AK63" s="163"/>
      <c r="AL63" s="163"/>
      <c r="AM63" s="163"/>
      <c r="AN63" s="163"/>
      <c r="AO63" s="163"/>
    </row>
    <row r="64" spans="1:41" s="168" customFormat="1" ht="127.5" x14ac:dyDescent="0.25">
      <c r="A64" s="123"/>
      <c r="B64" s="3">
        <v>59</v>
      </c>
      <c r="C64" s="79" t="s">
        <v>683</v>
      </c>
      <c r="D64" s="79" t="s">
        <v>684</v>
      </c>
      <c r="E64" s="149" t="s">
        <v>685</v>
      </c>
      <c r="F64" s="149" t="s">
        <v>432</v>
      </c>
      <c r="G64" s="102">
        <v>43095</v>
      </c>
      <c r="H64" s="102">
        <v>43035</v>
      </c>
      <c r="I64" s="102" t="s">
        <v>42</v>
      </c>
      <c r="J64" s="221">
        <v>42429</v>
      </c>
      <c r="K64" s="102" t="s">
        <v>42</v>
      </c>
      <c r="L64" s="127" t="s">
        <v>686</v>
      </c>
      <c r="M64" s="182" t="s">
        <v>73</v>
      </c>
      <c r="N64" s="232" t="s">
        <v>472</v>
      </c>
      <c r="O64" s="4" t="s">
        <v>687</v>
      </c>
      <c r="P64" s="4" t="s">
        <v>688</v>
      </c>
      <c r="Q64" s="4" t="s">
        <v>74</v>
      </c>
      <c r="R64" s="182" t="s">
        <v>689</v>
      </c>
      <c r="S64" s="153" t="s">
        <v>289</v>
      </c>
      <c r="T64" s="4" t="s">
        <v>415</v>
      </c>
      <c r="U64" s="183">
        <v>105.9</v>
      </c>
      <c r="V64" s="166">
        <v>5</v>
      </c>
      <c r="W64" s="184">
        <v>14000</v>
      </c>
      <c r="X64" s="127" t="s">
        <v>47</v>
      </c>
      <c r="Y64" s="314">
        <v>3301640</v>
      </c>
      <c r="Z64" s="127" t="s">
        <v>690</v>
      </c>
      <c r="AA64" s="127"/>
      <c r="AB64" s="4" t="s">
        <v>272</v>
      </c>
      <c r="AC64" s="127" t="s">
        <v>1268</v>
      </c>
      <c r="AD64" s="185"/>
      <c r="AE64" s="185" t="s">
        <v>691</v>
      </c>
      <c r="AF64" s="263"/>
      <c r="AG64" s="263"/>
      <c r="AH64" s="263"/>
      <c r="AI64" s="263"/>
      <c r="AJ64" s="263"/>
      <c r="AK64" s="263"/>
      <c r="AL64" s="263"/>
      <c r="AM64" s="263"/>
      <c r="AN64" s="263"/>
      <c r="AO64" s="263"/>
    </row>
    <row r="65" spans="1:41" s="222" customFormat="1" ht="114.75" x14ac:dyDescent="0.25">
      <c r="A65" s="123"/>
      <c r="B65" s="3">
        <v>60</v>
      </c>
      <c r="C65" s="79" t="s">
        <v>692</v>
      </c>
      <c r="D65" s="79" t="s">
        <v>693</v>
      </c>
      <c r="E65" s="149" t="s">
        <v>694</v>
      </c>
      <c r="F65" s="149" t="s">
        <v>695</v>
      </c>
      <c r="G65" s="102">
        <v>43095</v>
      </c>
      <c r="H65" s="102">
        <v>42997</v>
      </c>
      <c r="I65" s="102" t="s">
        <v>42</v>
      </c>
      <c r="J65" s="102" t="s">
        <v>696</v>
      </c>
      <c r="K65" s="180">
        <v>42412</v>
      </c>
      <c r="L65" s="127" t="s">
        <v>285</v>
      </c>
      <c r="M65" s="126" t="s">
        <v>73</v>
      </c>
      <c r="N65" s="308" t="s">
        <v>697</v>
      </c>
      <c r="O65" s="127" t="s">
        <v>698</v>
      </c>
      <c r="P65" s="182" t="s">
        <v>699</v>
      </c>
      <c r="Q65" s="127" t="s">
        <v>74</v>
      </c>
      <c r="R65" s="127" t="s">
        <v>700</v>
      </c>
      <c r="S65" s="206" t="s">
        <v>701</v>
      </c>
      <c r="T65" s="127" t="s">
        <v>702</v>
      </c>
      <c r="U65" s="183">
        <v>1271.8399999999999</v>
      </c>
      <c r="V65" s="166">
        <v>10</v>
      </c>
      <c r="W65" s="184">
        <v>227977.89</v>
      </c>
      <c r="X65" s="182" t="s">
        <v>47</v>
      </c>
      <c r="Y65" s="171" t="s">
        <v>703</v>
      </c>
      <c r="Z65" s="127" t="s">
        <v>704</v>
      </c>
      <c r="AA65" s="127"/>
      <c r="AB65" s="127" t="s">
        <v>272</v>
      </c>
      <c r="AC65" s="127" t="s">
        <v>1268</v>
      </c>
      <c r="AD65" s="185"/>
      <c r="AE65" s="185" t="s">
        <v>705</v>
      </c>
      <c r="AF65" s="264"/>
      <c r="AG65" s="264"/>
      <c r="AH65" s="264"/>
      <c r="AI65" s="264"/>
      <c r="AJ65" s="264"/>
      <c r="AK65" s="264"/>
      <c r="AL65" s="264"/>
      <c r="AM65" s="264"/>
      <c r="AN65" s="264"/>
      <c r="AO65" s="264"/>
    </row>
    <row r="66" spans="1:41" s="64" customFormat="1" ht="127.5" x14ac:dyDescent="0.25">
      <c r="A66" s="123"/>
      <c r="B66" s="3">
        <v>61</v>
      </c>
      <c r="C66" s="3" t="s">
        <v>706</v>
      </c>
      <c r="D66" s="3" t="s">
        <v>707</v>
      </c>
      <c r="E66" s="124" t="s">
        <v>708</v>
      </c>
      <c r="F66" s="124" t="s">
        <v>709</v>
      </c>
      <c r="G66" s="102">
        <v>43095</v>
      </c>
      <c r="H66" s="102">
        <v>43039</v>
      </c>
      <c r="I66" s="102" t="s">
        <v>42</v>
      </c>
      <c r="J66" s="102">
        <v>42004</v>
      </c>
      <c r="K66" s="180">
        <v>42060</v>
      </c>
      <c r="L66" s="3" t="s">
        <v>302</v>
      </c>
      <c r="M66" s="126" t="s">
        <v>73</v>
      </c>
      <c r="N66" s="308" t="s">
        <v>710</v>
      </c>
      <c r="O66" s="181" t="s">
        <v>711</v>
      </c>
      <c r="P66" s="182" t="s">
        <v>712</v>
      </c>
      <c r="Q66" s="171" t="s">
        <v>74</v>
      </c>
      <c r="R66" s="127" t="s">
        <v>713</v>
      </c>
      <c r="S66" s="128" t="s">
        <v>701</v>
      </c>
      <c r="T66" s="127" t="s">
        <v>714</v>
      </c>
      <c r="U66" s="183">
        <v>24.36</v>
      </c>
      <c r="V66" s="166">
        <v>10</v>
      </c>
      <c r="W66" s="184">
        <v>4094.63</v>
      </c>
      <c r="X66" s="182" t="s">
        <v>47</v>
      </c>
      <c r="Y66" s="171">
        <v>821000</v>
      </c>
      <c r="Z66" s="127" t="s">
        <v>715</v>
      </c>
      <c r="AA66" s="127" t="s">
        <v>48</v>
      </c>
      <c r="AB66" s="127" t="s">
        <v>431</v>
      </c>
      <c r="AC66" s="127" t="s">
        <v>1291</v>
      </c>
      <c r="AD66" s="182" t="s">
        <v>1330</v>
      </c>
      <c r="AE66" s="182" t="s">
        <v>716</v>
      </c>
      <c r="AF66" s="163"/>
      <c r="AG66" s="163"/>
      <c r="AH66" s="163"/>
      <c r="AI66" s="163"/>
      <c r="AJ66" s="163"/>
      <c r="AK66" s="163"/>
      <c r="AL66" s="163"/>
      <c r="AM66" s="163"/>
      <c r="AN66" s="163"/>
      <c r="AO66" s="163"/>
    </row>
    <row r="67" spans="1:41" s="64" customFormat="1" ht="102" x14ac:dyDescent="0.25">
      <c r="A67" s="123"/>
      <c r="B67" s="3">
        <v>62</v>
      </c>
      <c r="C67" s="79" t="s">
        <v>717</v>
      </c>
      <c r="D67" s="79" t="s">
        <v>727</v>
      </c>
      <c r="E67" s="149" t="s">
        <v>719</v>
      </c>
      <c r="F67" s="149" t="s">
        <v>432</v>
      </c>
      <c r="G67" s="102">
        <v>43095</v>
      </c>
      <c r="H67" s="102">
        <v>43060</v>
      </c>
      <c r="I67" s="102" t="s">
        <v>42</v>
      </c>
      <c r="J67" s="102">
        <v>43039</v>
      </c>
      <c r="K67" s="180">
        <v>41990</v>
      </c>
      <c r="L67" s="127" t="s">
        <v>302</v>
      </c>
      <c r="M67" s="126" t="s">
        <v>73</v>
      </c>
      <c r="N67" s="308" t="s">
        <v>720</v>
      </c>
      <c r="O67" s="127" t="s">
        <v>721</v>
      </c>
      <c r="P67" s="182" t="s">
        <v>722</v>
      </c>
      <c r="Q67" s="127" t="s">
        <v>74</v>
      </c>
      <c r="R67" s="127" t="s">
        <v>723</v>
      </c>
      <c r="S67" s="206" t="s">
        <v>724</v>
      </c>
      <c r="T67" s="127" t="s">
        <v>725</v>
      </c>
      <c r="U67" s="183">
        <v>62</v>
      </c>
      <c r="V67" s="166">
        <v>12</v>
      </c>
      <c r="W67" s="184">
        <v>20223</v>
      </c>
      <c r="X67" s="182" t="s">
        <v>429</v>
      </c>
      <c r="Y67" s="171">
        <v>2022300</v>
      </c>
      <c r="Z67" s="127" t="s">
        <v>50</v>
      </c>
      <c r="AA67" s="127"/>
      <c r="AB67" s="127" t="s">
        <v>431</v>
      </c>
      <c r="AC67" s="127" t="s">
        <v>1268</v>
      </c>
      <c r="AD67" s="185"/>
      <c r="AE67" s="185" t="s">
        <v>726</v>
      </c>
      <c r="AF67" s="163"/>
      <c r="AG67" s="163"/>
      <c r="AH67" s="163"/>
      <c r="AI67" s="163"/>
      <c r="AJ67" s="163"/>
      <c r="AK67" s="163"/>
      <c r="AL67" s="163"/>
      <c r="AM67" s="163"/>
      <c r="AN67" s="163"/>
      <c r="AO67" s="163"/>
    </row>
    <row r="68" spans="1:41" s="82" customFormat="1" ht="102" customHeight="1" x14ac:dyDescent="0.25">
      <c r="A68" s="123"/>
      <c r="B68" s="3">
        <v>63</v>
      </c>
      <c r="C68" s="79" t="s">
        <v>717</v>
      </c>
      <c r="D68" s="79" t="s">
        <v>727</v>
      </c>
      <c r="E68" s="149" t="s">
        <v>728</v>
      </c>
      <c r="F68" s="149" t="s">
        <v>729</v>
      </c>
      <c r="G68" s="102">
        <v>43095</v>
      </c>
      <c r="H68" s="102">
        <v>43060</v>
      </c>
      <c r="I68" s="102" t="s">
        <v>42</v>
      </c>
      <c r="J68" s="102">
        <v>43039</v>
      </c>
      <c r="K68" s="180">
        <v>41990</v>
      </c>
      <c r="L68" s="127" t="s">
        <v>730</v>
      </c>
      <c r="M68" s="126" t="s">
        <v>73</v>
      </c>
      <c r="N68" s="308" t="s">
        <v>720</v>
      </c>
      <c r="O68" s="127" t="s">
        <v>721</v>
      </c>
      <c r="P68" s="182" t="s">
        <v>722</v>
      </c>
      <c r="Q68" s="127" t="s">
        <v>74</v>
      </c>
      <c r="R68" s="127" t="s">
        <v>723</v>
      </c>
      <c r="S68" s="206" t="s">
        <v>724</v>
      </c>
      <c r="T68" s="127" t="s">
        <v>725</v>
      </c>
      <c r="U68" s="183">
        <v>44</v>
      </c>
      <c r="V68" s="166">
        <v>12</v>
      </c>
      <c r="W68" s="184">
        <v>20223</v>
      </c>
      <c r="X68" s="182" t="s">
        <v>429</v>
      </c>
      <c r="Y68" s="171">
        <v>2022300</v>
      </c>
      <c r="Z68" s="127" t="s">
        <v>50</v>
      </c>
      <c r="AA68" s="127"/>
      <c r="AB68" s="127" t="s">
        <v>431</v>
      </c>
      <c r="AC68" s="127" t="s">
        <v>1268</v>
      </c>
      <c r="AD68" s="185"/>
      <c r="AE68" s="185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s="64" customFormat="1" ht="114.75" x14ac:dyDescent="0.25">
      <c r="A69" s="123"/>
      <c r="B69" s="3">
        <v>64</v>
      </c>
      <c r="C69" s="127" t="s">
        <v>731</v>
      </c>
      <c r="D69" s="127" t="s">
        <v>732</v>
      </c>
      <c r="E69" s="128" t="s">
        <v>733</v>
      </c>
      <c r="F69" s="102">
        <v>43039</v>
      </c>
      <c r="G69" s="102">
        <v>43095</v>
      </c>
      <c r="H69" s="125">
        <v>43000</v>
      </c>
      <c r="I69" s="125" t="s">
        <v>42</v>
      </c>
      <c r="J69" s="125">
        <v>42247</v>
      </c>
      <c r="K69" s="125">
        <v>42325</v>
      </c>
      <c r="L69" s="3" t="s">
        <v>628</v>
      </c>
      <c r="M69" s="3" t="s">
        <v>43</v>
      </c>
      <c r="N69" s="129" t="s">
        <v>734</v>
      </c>
      <c r="O69" s="3" t="s">
        <v>735</v>
      </c>
      <c r="P69" s="3" t="s">
        <v>736</v>
      </c>
      <c r="Q69" s="146" t="s">
        <v>737</v>
      </c>
      <c r="R69" s="3" t="s">
        <v>298</v>
      </c>
      <c r="S69" s="124" t="s">
        <v>49</v>
      </c>
      <c r="T69" s="3" t="s">
        <v>299</v>
      </c>
      <c r="U69" s="146">
        <v>111.55</v>
      </c>
      <c r="V69" s="3">
        <v>15</v>
      </c>
      <c r="W69" s="146">
        <v>3381.84</v>
      </c>
      <c r="X69" s="3" t="s">
        <v>738</v>
      </c>
      <c r="Y69" s="161">
        <v>2151500</v>
      </c>
      <c r="Z69" s="125" t="s">
        <v>739</v>
      </c>
      <c r="AA69" s="3" t="s">
        <v>48</v>
      </c>
      <c r="AB69" s="127" t="s">
        <v>431</v>
      </c>
      <c r="AC69" s="127" t="s">
        <v>1268</v>
      </c>
      <c r="AD69" s="3"/>
      <c r="AE69" s="3" t="s">
        <v>740</v>
      </c>
      <c r="AF69" s="163"/>
      <c r="AG69" s="163"/>
      <c r="AH69" s="163"/>
      <c r="AI69" s="163"/>
      <c r="AJ69" s="163"/>
      <c r="AK69" s="163"/>
      <c r="AL69" s="163"/>
      <c r="AM69" s="163"/>
      <c r="AN69" s="163"/>
      <c r="AO69" s="163"/>
    </row>
    <row r="70" spans="1:41" s="64" customFormat="1" ht="89.25" customHeight="1" x14ac:dyDescent="0.25">
      <c r="A70" s="123"/>
      <c r="B70" s="3">
        <v>65</v>
      </c>
      <c r="C70" s="79" t="s">
        <v>741</v>
      </c>
      <c r="D70" s="79" t="s">
        <v>742</v>
      </c>
      <c r="E70" s="79" t="s">
        <v>743</v>
      </c>
      <c r="F70" s="149" t="s">
        <v>419</v>
      </c>
      <c r="G70" s="102">
        <v>43095</v>
      </c>
      <c r="H70" s="150">
        <v>43048</v>
      </c>
      <c r="I70" s="79" t="s">
        <v>42</v>
      </c>
      <c r="J70" s="178">
        <v>42800</v>
      </c>
      <c r="K70" s="79" t="s">
        <v>448</v>
      </c>
      <c r="L70" s="79" t="s">
        <v>628</v>
      </c>
      <c r="M70" s="79" t="s">
        <v>54</v>
      </c>
      <c r="N70" s="309" t="s">
        <v>55</v>
      </c>
      <c r="O70" s="79" t="s">
        <v>61</v>
      </c>
      <c r="P70" s="79" t="s">
        <v>62</v>
      </c>
      <c r="Q70" s="79" t="s">
        <v>744</v>
      </c>
      <c r="R70" s="79" t="s">
        <v>46</v>
      </c>
      <c r="S70" s="79">
        <v>33</v>
      </c>
      <c r="T70" s="79" t="s">
        <v>57</v>
      </c>
      <c r="U70" s="151">
        <v>50.3</v>
      </c>
      <c r="V70" s="79">
        <v>15</v>
      </c>
      <c r="W70" s="151">
        <v>932.36</v>
      </c>
      <c r="X70" s="79" t="s">
        <v>745</v>
      </c>
      <c r="Y70" s="151">
        <v>998160</v>
      </c>
      <c r="Z70" s="150">
        <v>43894</v>
      </c>
      <c r="AA70" s="79" t="s">
        <v>48</v>
      </c>
      <c r="AB70" s="127" t="s">
        <v>431</v>
      </c>
      <c r="AC70" s="127" t="s">
        <v>1268</v>
      </c>
      <c r="AD70" s="79"/>
      <c r="AE70" s="79" t="s">
        <v>746</v>
      </c>
      <c r="AF70" s="163"/>
      <c r="AG70" s="163"/>
      <c r="AH70" s="163"/>
      <c r="AI70" s="163"/>
      <c r="AJ70" s="163"/>
      <c r="AK70" s="163"/>
      <c r="AL70" s="163"/>
      <c r="AM70" s="163"/>
      <c r="AN70" s="163"/>
      <c r="AO70" s="163"/>
    </row>
    <row r="71" spans="1:41" s="82" customFormat="1" ht="140.25" customHeight="1" x14ac:dyDescent="0.25">
      <c r="A71" s="123"/>
      <c r="B71" s="3">
        <v>66</v>
      </c>
      <c r="C71" s="79" t="s">
        <v>747</v>
      </c>
      <c r="D71" s="79" t="s">
        <v>748</v>
      </c>
      <c r="E71" s="149" t="s">
        <v>749</v>
      </c>
      <c r="F71" s="149" t="s">
        <v>750</v>
      </c>
      <c r="G71" s="102">
        <v>43095</v>
      </c>
      <c r="H71" s="102">
        <v>43041</v>
      </c>
      <c r="I71" s="102" t="s">
        <v>42</v>
      </c>
      <c r="J71" s="102">
        <v>42766</v>
      </c>
      <c r="K71" s="180" t="s">
        <v>751</v>
      </c>
      <c r="L71" s="127" t="s">
        <v>686</v>
      </c>
      <c r="M71" s="126" t="s">
        <v>73</v>
      </c>
      <c r="N71" s="308" t="s">
        <v>752</v>
      </c>
      <c r="O71" s="127" t="s">
        <v>753</v>
      </c>
      <c r="P71" s="182" t="s">
        <v>754</v>
      </c>
      <c r="Q71" s="127" t="s">
        <v>74</v>
      </c>
      <c r="R71" s="127" t="s">
        <v>275</v>
      </c>
      <c r="S71" s="206" t="s">
        <v>755</v>
      </c>
      <c r="T71" s="127" t="s">
        <v>756</v>
      </c>
      <c r="U71" s="183" t="s">
        <v>757</v>
      </c>
      <c r="V71" s="166">
        <v>15</v>
      </c>
      <c r="W71" s="184">
        <v>26964.38</v>
      </c>
      <c r="X71" s="182" t="s">
        <v>47</v>
      </c>
      <c r="Y71" s="171">
        <v>2157150</v>
      </c>
      <c r="Z71" s="127" t="s">
        <v>758</v>
      </c>
      <c r="AA71" s="127"/>
      <c r="AB71" s="127" t="s">
        <v>431</v>
      </c>
      <c r="AC71" s="127" t="s">
        <v>1268</v>
      </c>
      <c r="AD71" s="185"/>
      <c r="AE71" s="185" t="s">
        <v>759</v>
      </c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s="82" customFormat="1" ht="114.75" x14ac:dyDescent="0.25">
      <c r="A72" s="123"/>
      <c r="B72" s="3">
        <v>67</v>
      </c>
      <c r="C72" s="79" t="s">
        <v>760</v>
      </c>
      <c r="D72" s="79">
        <v>220</v>
      </c>
      <c r="E72" s="149" t="s">
        <v>761</v>
      </c>
      <c r="F72" s="149" t="s">
        <v>471</v>
      </c>
      <c r="G72" s="102">
        <v>43095</v>
      </c>
      <c r="H72" s="102" t="s">
        <v>448</v>
      </c>
      <c r="I72" s="102" t="s">
        <v>42</v>
      </c>
      <c r="J72" s="102">
        <v>42643</v>
      </c>
      <c r="K72" s="180" t="s">
        <v>42</v>
      </c>
      <c r="L72" s="3" t="s">
        <v>762</v>
      </c>
      <c r="M72" s="126" t="s">
        <v>73</v>
      </c>
      <c r="N72" s="308" t="s">
        <v>752</v>
      </c>
      <c r="O72" s="127" t="s">
        <v>763</v>
      </c>
      <c r="P72" s="182" t="s">
        <v>764</v>
      </c>
      <c r="Q72" s="127" t="s">
        <v>74</v>
      </c>
      <c r="R72" s="127" t="s">
        <v>765</v>
      </c>
      <c r="S72" s="206" t="s">
        <v>766</v>
      </c>
      <c r="T72" s="79" t="s">
        <v>767</v>
      </c>
      <c r="U72" s="183">
        <v>43</v>
      </c>
      <c r="V72" s="166">
        <v>18</v>
      </c>
      <c r="W72" s="184">
        <v>32000</v>
      </c>
      <c r="X72" s="182" t="s">
        <v>47</v>
      </c>
      <c r="Y72" s="171">
        <v>689900</v>
      </c>
      <c r="Z72" s="127" t="s">
        <v>768</v>
      </c>
      <c r="AA72" s="127"/>
      <c r="AB72" s="127" t="s">
        <v>431</v>
      </c>
      <c r="AC72" s="127" t="s">
        <v>1268</v>
      </c>
      <c r="AD72" s="185"/>
      <c r="AE72" s="185" t="s">
        <v>769</v>
      </c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s="223" customFormat="1" ht="102" customHeight="1" x14ac:dyDescent="0.25">
      <c r="A73" s="123"/>
      <c r="B73" s="3">
        <v>68</v>
      </c>
      <c r="C73" s="127" t="s">
        <v>770</v>
      </c>
      <c r="D73" s="3" t="s">
        <v>771</v>
      </c>
      <c r="E73" s="3" t="s">
        <v>772</v>
      </c>
      <c r="F73" s="102">
        <v>43038</v>
      </c>
      <c r="G73" s="102">
        <v>43095</v>
      </c>
      <c r="H73" s="102">
        <v>43010</v>
      </c>
      <c r="I73" s="125" t="s">
        <v>42</v>
      </c>
      <c r="J73" s="125">
        <v>42247</v>
      </c>
      <c r="K73" s="125">
        <v>42373</v>
      </c>
      <c r="L73" s="127" t="s">
        <v>628</v>
      </c>
      <c r="M73" s="3" t="s">
        <v>458</v>
      </c>
      <c r="N73" s="127" t="s">
        <v>773</v>
      </c>
      <c r="O73" s="127" t="s">
        <v>774</v>
      </c>
      <c r="P73" s="127" t="s">
        <v>775</v>
      </c>
      <c r="Q73" s="146" t="s">
        <v>74</v>
      </c>
      <c r="R73" s="3" t="s">
        <v>81</v>
      </c>
      <c r="S73" s="124" t="s">
        <v>312</v>
      </c>
      <c r="T73" s="3" t="s">
        <v>776</v>
      </c>
      <c r="U73" s="129">
        <v>318.2</v>
      </c>
      <c r="V73" s="129" t="s">
        <v>353</v>
      </c>
      <c r="W73" s="144">
        <v>0.08</v>
      </c>
      <c r="X73" s="3" t="s">
        <v>777</v>
      </c>
      <c r="Y73" s="145">
        <v>260637</v>
      </c>
      <c r="Z73" s="127" t="s">
        <v>778</v>
      </c>
      <c r="AA73" s="3"/>
      <c r="AB73" s="3" t="s">
        <v>272</v>
      </c>
      <c r="AC73" s="127" t="s">
        <v>1268</v>
      </c>
      <c r="AD73" s="3"/>
      <c r="AE73" s="3" t="s">
        <v>779</v>
      </c>
      <c r="AF73" s="265"/>
      <c r="AG73" s="265"/>
      <c r="AH73" s="265"/>
      <c r="AI73" s="265"/>
      <c r="AJ73" s="265"/>
      <c r="AK73" s="265"/>
      <c r="AL73" s="265"/>
      <c r="AM73" s="265"/>
      <c r="AN73" s="265"/>
      <c r="AO73" s="265"/>
    </row>
    <row r="74" spans="1:41" s="223" customFormat="1" ht="114.75" x14ac:dyDescent="0.25">
      <c r="A74" s="123"/>
      <c r="B74" s="3">
        <v>69</v>
      </c>
      <c r="C74" s="127" t="s">
        <v>780</v>
      </c>
      <c r="D74" s="127" t="s">
        <v>781</v>
      </c>
      <c r="E74" s="128" t="s">
        <v>782</v>
      </c>
      <c r="F74" s="102">
        <v>43075</v>
      </c>
      <c r="G74" s="102">
        <v>43095</v>
      </c>
      <c r="H74" s="125">
        <v>43052</v>
      </c>
      <c r="I74" s="125" t="s">
        <v>42</v>
      </c>
      <c r="J74" s="125">
        <v>42947</v>
      </c>
      <c r="K74" s="125">
        <v>41892</v>
      </c>
      <c r="L74" s="127" t="s">
        <v>783</v>
      </c>
      <c r="M74" s="153" t="s">
        <v>278</v>
      </c>
      <c r="N74" s="177" t="s">
        <v>44</v>
      </c>
      <c r="O74" s="4" t="s">
        <v>784</v>
      </c>
      <c r="P74" s="4" t="s">
        <v>785</v>
      </c>
      <c r="Q74" s="175" t="s">
        <v>45</v>
      </c>
      <c r="R74" s="4" t="s">
        <v>786</v>
      </c>
      <c r="S74" s="153" t="s">
        <v>317</v>
      </c>
      <c r="T74" s="4" t="s">
        <v>787</v>
      </c>
      <c r="U74" s="224">
        <v>26.5</v>
      </c>
      <c r="V74" s="177" t="s">
        <v>788</v>
      </c>
      <c r="W74" s="225">
        <v>953.14</v>
      </c>
      <c r="X74" s="4" t="s">
        <v>47</v>
      </c>
      <c r="Y74" s="226">
        <v>646623</v>
      </c>
      <c r="Z74" s="175" t="s">
        <v>50</v>
      </c>
      <c r="AA74" s="4" t="s">
        <v>281</v>
      </c>
      <c r="AB74" s="175" t="s">
        <v>272</v>
      </c>
      <c r="AC74" s="127" t="s">
        <v>1268</v>
      </c>
      <c r="AD74" s="126"/>
      <c r="AE74" s="79" t="s">
        <v>789</v>
      </c>
      <c r="AF74" s="265"/>
      <c r="AG74" s="265"/>
      <c r="AH74" s="265"/>
      <c r="AI74" s="265"/>
      <c r="AJ74" s="265"/>
      <c r="AK74" s="265"/>
      <c r="AL74" s="265"/>
      <c r="AM74" s="265"/>
      <c r="AN74" s="265"/>
      <c r="AO74" s="265"/>
    </row>
    <row r="75" spans="1:41" s="227" customFormat="1" ht="102" x14ac:dyDescent="0.25">
      <c r="A75" s="123"/>
      <c r="B75" s="3">
        <v>70</v>
      </c>
      <c r="C75" s="79" t="s">
        <v>790</v>
      </c>
      <c r="D75" s="79" t="s">
        <v>791</v>
      </c>
      <c r="E75" s="149" t="s">
        <v>792</v>
      </c>
      <c r="F75" s="149" t="s">
        <v>793</v>
      </c>
      <c r="G75" s="102">
        <v>43095</v>
      </c>
      <c r="H75" s="180">
        <v>43019</v>
      </c>
      <c r="I75" s="180" t="s">
        <v>42</v>
      </c>
      <c r="J75" s="102">
        <v>42490</v>
      </c>
      <c r="K75" s="180" t="s">
        <v>42</v>
      </c>
      <c r="L75" s="127" t="s">
        <v>794</v>
      </c>
      <c r="M75" s="126" t="s">
        <v>73</v>
      </c>
      <c r="N75" s="308" t="s">
        <v>472</v>
      </c>
      <c r="O75" s="4" t="s">
        <v>795</v>
      </c>
      <c r="P75" s="182" t="s">
        <v>796</v>
      </c>
      <c r="Q75" s="127" t="s">
        <v>74</v>
      </c>
      <c r="R75" s="182" t="s">
        <v>75</v>
      </c>
      <c r="S75" s="200">
        <v>29</v>
      </c>
      <c r="T75" s="198" t="s">
        <v>797</v>
      </c>
      <c r="U75" s="199">
        <v>110.7</v>
      </c>
      <c r="V75" s="200" t="s">
        <v>340</v>
      </c>
      <c r="W75" s="201">
        <v>5043.5200000000004</v>
      </c>
      <c r="X75" s="182" t="s">
        <v>47</v>
      </c>
      <c r="Y75" s="171">
        <v>2293900</v>
      </c>
      <c r="Z75" s="127" t="s">
        <v>798</v>
      </c>
      <c r="AA75" s="126"/>
      <c r="AB75" s="127" t="s">
        <v>272</v>
      </c>
      <c r="AC75" s="126" t="s">
        <v>1268</v>
      </c>
      <c r="AD75" s="185"/>
      <c r="AE75" s="185" t="s">
        <v>799</v>
      </c>
      <c r="AF75" s="266"/>
      <c r="AG75" s="266"/>
      <c r="AH75" s="266"/>
      <c r="AI75" s="266"/>
      <c r="AJ75" s="266"/>
      <c r="AK75" s="266"/>
      <c r="AL75" s="266"/>
      <c r="AM75" s="266"/>
      <c r="AN75" s="266"/>
      <c r="AO75" s="266"/>
    </row>
    <row r="76" spans="1:41" s="82" customFormat="1" ht="165.75" x14ac:dyDescent="0.25">
      <c r="A76" s="123"/>
      <c r="B76" s="3">
        <v>71</v>
      </c>
      <c r="C76" s="127" t="s">
        <v>800</v>
      </c>
      <c r="D76" s="127" t="s">
        <v>801</v>
      </c>
      <c r="E76" s="128" t="s">
        <v>802</v>
      </c>
      <c r="F76" s="102">
        <v>43053</v>
      </c>
      <c r="G76" s="102">
        <v>43095</v>
      </c>
      <c r="H76" s="124" t="s">
        <v>803</v>
      </c>
      <c r="I76" s="124" t="s">
        <v>42</v>
      </c>
      <c r="J76" s="124" t="s">
        <v>804</v>
      </c>
      <c r="K76" s="124" t="s">
        <v>1292</v>
      </c>
      <c r="L76" s="3" t="s">
        <v>805</v>
      </c>
      <c r="M76" s="3" t="s">
        <v>119</v>
      </c>
      <c r="N76" s="129" t="s">
        <v>120</v>
      </c>
      <c r="O76" s="3" t="s">
        <v>806</v>
      </c>
      <c r="P76" s="3" t="s">
        <v>807</v>
      </c>
      <c r="Q76" s="228" t="s">
        <v>808</v>
      </c>
      <c r="R76" s="3" t="s">
        <v>75</v>
      </c>
      <c r="S76" s="3">
        <v>29</v>
      </c>
      <c r="T76" s="176" t="s">
        <v>318</v>
      </c>
      <c r="U76" s="124" t="s">
        <v>1293</v>
      </c>
      <c r="V76" s="129" t="s">
        <v>340</v>
      </c>
      <c r="W76" s="173" t="s">
        <v>809</v>
      </c>
      <c r="X76" s="3" t="s">
        <v>810</v>
      </c>
      <c r="Y76" s="173" t="s">
        <v>811</v>
      </c>
      <c r="Z76" s="125">
        <v>43766</v>
      </c>
      <c r="AA76" s="3" t="s">
        <v>48</v>
      </c>
      <c r="AB76" s="3" t="s">
        <v>272</v>
      </c>
      <c r="AC76" s="3" t="s">
        <v>1268</v>
      </c>
      <c r="AD76" s="3"/>
      <c r="AE76" s="3" t="s">
        <v>812</v>
      </c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s="64" customFormat="1" ht="102" customHeight="1" x14ac:dyDescent="0.25">
      <c r="A77" s="123"/>
      <c r="B77" s="3">
        <v>72</v>
      </c>
      <c r="C77" s="127" t="s">
        <v>813</v>
      </c>
      <c r="D77" s="127" t="s">
        <v>814</v>
      </c>
      <c r="E77" s="128" t="s">
        <v>815</v>
      </c>
      <c r="F77" s="102">
        <v>43025</v>
      </c>
      <c r="G77" s="102">
        <v>43095</v>
      </c>
      <c r="H77" s="125">
        <v>42942</v>
      </c>
      <c r="I77" s="125" t="s">
        <v>42</v>
      </c>
      <c r="J77" s="125">
        <v>42916</v>
      </c>
      <c r="K77" s="124" t="s">
        <v>816</v>
      </c>
      <c r="L77" s="3" t="s">
        <v>263</v>
      </c>
      <c r="M77" s="3" t="s">
        <v>43</v>
      </c>
      <c r="N77" s="129" t="s">
        <v>44</v>
      </c>
      <c r="O77" s="3" t="s">
        <v>817</v>
      </c>
      <c r="P77" s="3" t="s">
        <v>514</v>
      </c>
      <c r="Q77" s="146" t="s">
        <v>270</v>
      </c>
      <c r="R77" s="3" t="s">
        <v>46</v>
      </c>
      <c r="S77" s="124" t="s">
        <v>818</v>
      </c>
      <c r="T77" s="3" t="s">
        <v>819</v>
      </c>
      <c r="U77" s="146">
        <v>51</v>
      </c>
      <c r="V77" s="164" t="s">
        <v>820</v>
      </c>
      <c r="W77" s="146">
        <v>10528.07</v>
      </c>
      <c r="X77" s="3" t="s">
        <v>47</v>
      </c>
      <c r="Y77" s="167">
        <v>669100</v>
      </c>
      <c r="Z77" s="125" t="s">
        <v>347</v>
      </c>
      <c r="AA77" s="3" t="s">
        <v>48</v>
      </c>
      <c r="AB77" s="3" t="s">
        <v>272</v>
      </c>
      <c r="AC77" s="3" t="s">
        <v>1268</v>
      </c>
      <c r="AD77" s="126"/>
      <c r="AE77" s="3" t="s">
        <v>821</v>
      </c>
      <c r="AF77" s="163"/>
      <c r="AG77" s="163"/>
      <c r="AH77" s="163"/>
      <c r="AI77" s="163"/>
      <c r="AJ77" s="163"/>
      <c r="AK77" s="163"/>
      <c r="AL77" s="163"/>
      <c r="AM77" s="163"/>
      <c r="AN77" s="163"/>
      <c r="AO77" s="163"/>
    </row>
    <row r="78" spans="1:41" s="205" customFormat="1" ht="114.75" x14ac:dyDescent="0.25">
      <c r="A78" s="123"/>
      <c r="B78" s="3">
        <v>73</v>
      </c>
      <c r="C78" s="127" t="s">
        <v>822</v>
      </c>
      <c r="D78" s="127" t="s">
        <v>814</v>
      </c>
      <c r="E78" s="128" t="s">
        <v>815</v>
      </c>
      <c r="F78" s="102">
        <v>43025</v>
      </c>
      <c r="G78" s="102">
        <v>43095</v>
      </c>
      <c r="H78" s="125">
        <v>42942</v>
      </c>
      <c r="I78" s="125" t="s">
        <v>42</v>
      </c>
      <c r="J78" s="125">
        <v>42916</v>
      </c>
      <c r="K78" s="125">
        <v>41849</v>
      </c>
      <c r="L78" s="127" t="s">
        <v>263</v>
      </c>
      <c r="M78" s="3" t="s">
        <v>43</v>
      </c>
      <c r="N78" s="129" t="s">
        <v>44</v>
      </c>
      <c r="O78" s="3" t="s">
        <v>823</v>
      </c>
      <c r="P78" s="3" t="s">
        <v>824</v>
      </c>
      <c r="Q78" s="171" t="s">
        <v>270</v>
      </c>
      <c r="R78" s="3" t="s">
        <v>46</v>
      </c>
      <c r="S78" s="124" t="s">
        <v>818</v>
      </c>
      <c r="T78" s="3" t="s">
        <v>825</v>
      </c>
      <c r="U78" s="130">
        <v>52.8</v>
      </c>
      <c r="V78" s="129" t="s">
        <v>820</v>
      </c>
      <c r="W78" s="144">
        <v>10882.57</v>
      </c>
      <c r="X78" s="3" t="s">
        <v>47</v>
      </c>
      <c r="Y78" s="145">
        <v>692710</v>
      </c>
      <c r="Z78" s="127" t="s">
        <v>347</v>
      </c>
      <c r="AA78" s="126" t="s">
        <v>48</v>
      </c>
      <c r="AB78" s="3" t="s">
        <v>272</v>
      </c>
      <c r="AC78" s="3" t="s">
        <v>1268</v>
      </c>
      <c r="AD78" s="126"/>
      <c r="AE78" s="3" t="s">
        <v>821</v>
      </c>
      <c r="AF78" s="256"/>
      <c r="AG78" s="256"/>
      <c r="AH78" s="256"/>
      <c r="AI78" s="256"/>
      <c r="AJ78" s="256"/>
      <c r="AK78" s="256"/>
      <c r="AL78" s="256"/>
      <c r="AM78" s="256"/>
      <c r="AN78" s="256"/>
      <c r="AO78" s="256"/>
    </row>
    <row r="79" spans="1:41" s="82" customFormat="1" ht="191.25" customHeight="1" x14ac:dyDescent="0.25">
      <c r="A79" s="123"/>
      <c r="B79" s="3">
        <v>74</v>
      </c>
      <c r="C79" s="127" t="s">
        <v>826</v>
      </c>
      <c r="D79" s="127" t="s">
        <v>814</v>
      </c>
      <c r="E79" s="128" t="s">
        <v>815</v>
      </c>
      <c r="F79" s="102">
        <v>43038</v>
      </c>
      <c r="G79" s="102">
        <v>43095</v>
      </c>
      <c r="H79" s="125">
        <v>42942</v>
      </c>
      <c r="I79" s="125" t="s">
        <v>42</v>
      </c>
      <c r="J79" s="125">
        <v>42916</v>
      </c>
      <c r="K79" s="124" t="s">
        <v>827</v>
      </c>
      <c r="L79" s="3" t="s">
        <v>263</v>
      </c>
      <c r="M79" s="3" t="s">
        <v>43</v>
      </c>
      <c r="N79" s="129" t="s">
        <v>44</v>
      </c>
      <c r="O79" s="3" t="s">
        <v>828</v>
      </c>
      <c r="P79" s="3" t="s">
        <v>829</v>
      </c>
      <c r="Q79" s="146" t="s">
        <v>270</v>
      </c>
      <c r="R79" s="3" t="s">
        <v>46</v>
      </c>
      <c r="S79" s="124" t="s">
        <v>818</v>
      </c>
      <c r="T79" s="3" t="s">
        <v>830</v>
      </c>
      <c r="U79" s="146">
        <v>33.950000000000003</v>
      </c>
      <c r="V79" s="164" t="s">
        <v>831</v>
      </c>
      <c r="W79" s="146">
        <v>7169.36</v>
      </c>
      <c r="X79" s="3" t="s">
        <v>47</v>
      </c>
      <c r="Y79" s="167">
        <v>445410</v>
      </c>
      <c r="Z79" s="125" t="s">
        <v>347</v>
      </c>
      <c r="AA79" s="3" t="s">
        <v>48</v>
      </c>
      <c r="AB79" s="3" t="s">
        <v>272</v>
      </c>
      <c r="AC79" s="3" t="s">
        <v>1268</v>
      </c>
      <c r="AD79" s="126"/>
      <c r="AE79" s="3" t="s">
        <v>821</v>
      </c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s="205" customFormat="1" ht="178.5" x14ac:dyDescent="0.25">
      <c r="A80" s="123"/>
      <c r="B80" s="3">
        <v>75</v>
      </c>
      <c r="C80" s="127" t="s">
        <v>832</v>
      </c>
      <c r="D80" s="127" t="s">
        <v>833</v>
      </c>
      <c r="E80" s="128" t="s">
        <v>834</v>
      </c>
      <c r="F80" s="102">
        <v>43038</v>
      </c>
      <c r="G80" s="102">
        <v>43095</v>
      </c>
      <c r="H80" s="147">
        <v>42991</v>
      </c>
      <c r="I80" s="125" t="s">
        <v>42</v>
      </c>
      <c r="J80" s="125">
        <v>42613</v>
      </c>
      <c r="K80" s="125">
        <v>40480</v>
      </c>
      <c r="L80" s="3" t="s">
        <v>263</v>
      </c>
      <c r="M80" s="3" t="s">
        <v>119</v>
      </c>
      <c r="N80" s="129" t="s">
        <v>44</v>
      </c>
      <c r="O80" s="3" t="s">
        <v>835</v>
      </c>
      <c r="P80" s="3" t="s">
        <v>836</v>
      </c>
      <c r="Q80" s="146" t="s">
        <v>45</v>
      </c>
      <c r="R80" s="3" t="s">
        <v>837</v>
      </c>
      <c r="S80" s="3" t="s">
        <v>838</v>
      </c>
      <c r="T80" s="3" t="s">
        <v>839</v>
      </c>
      <c r="U80" s="159" t="s">
        <v>840</v>
      </c>
      <c r="V80" s="164" t="s">
        <v>841</v>
      </c>
      <c r="W80" s="165">
        <v>11963.19</v>
      </c>
      <c r="X80" s="166" t="s">
        <v>47</v>
      </c>
      <c r="Y80" s="165">
        <v>2260000</v>
      </c>
      <c r="Z80" s="127" t="s">
        <v>50</v>
      </c>
      <c r="AA80" s="3" t="s">
        <v>48</v>
      </c>
      <c r="AB80" s="3" t="s">
        <v>272</v>
      </c>
      <c r="AC80" s="3" t="s">
        <v>1274</v>
      </c>
      <c r="AD80" s="3"/>
      <c r="AE80" s="3" t="s">
        <v>842</v>
      </c>
      <c r="AF80" s="256"/>
      <c r="AG80" s="256"/>
      <c r="AH80" s="256"/>
      <c r="AI80" s="256"/>
      <c r="AJ80" s="256"/>
      <c r="AK80" s="256"/>
      <c r="AL80" s="256"/>
      <c r="AM80" s="256"/>
      <c r="AN80" s="256"/>
      <c r="AO80" s="256"/>
    </row>
    <row r="81" spans="1:41" s="230" customFormat="1" ht="196.5" customHeight="1" x14ac:dyDescent="0.25">
      <c r="A81" s="123"/>
      <c r="B81" s="3">
        <v>76</v>
      </c>
      <c r="C81" s="79" t="s">
        <v>843</v>
      </c>
      <c r="D81" s="79" t="s">
        <v>844</v>
      </c>
      <c r="E81" s="149" t="s">
        <v>845</v>
      </c>
      <c r="F81" s="149" t="s">
        <v>428</v>
      </c>
      <c r="G81" s="102">
        <v>43095</v>
      </c>
      <c r="H81" s="102">
        <v>43052</v>
      </c>
      <c r="I81" s="180" t="s">
        <v>42</v>
      </c>
      <c r="J81" s="102" t="s">
        <v>846</v>
      </c>
      <c r="K81" s="102">
        <v>42038</v>
      </c>
      <c r="L81" s="127" t="s">
        <v>53</v>
      </c>
      <c r="M81" s="126" t="s">
        <v>73</v>
      </c>
      <c r="N81" s="308" t="s">
        <v>472</v>
      </c>
      <c r="O81" s="127" t="s">
        <v>847</v>
      </c>
      <c r="P81" s="127" t="s">
        <v>848</v>
      </c>
      <c r="Q81" s="127" t="s">
        <v>74</v>
      </c>
      <c r="R81" s="182" t="s">
        <v>849</v>
      </c>
      <c r="S81" s="231">
        <v>32</v>
      </c>
      <c r="T81" s="4" t="s">
        <v>850</v>
      </c>
      <c r="U81" s="183">
        <v>30.2</v>
      </c>
      <c r="V81" s="232" t="s">
        <v>353</v>
      </c>
      <c r="W81" s="201">
        <v>0.08</v>
      </c>
      <c r="X81" s="182" t="s">
        <v>47</v>
      </c>
      <c r="Y81" s="171">
        <v>80357.41</v>
      </c>
      <c r="Z81" s="127" t="s">
        <v>851</v>
      </c>
      <c r="AA81" s="126"/>
      <c r="AB81" s="127" t="s">
        <v>272</v>
      </c>
      <c r="AC81" s="126" t="s">
        <v>1268</v>
      </c>
      <c r="AD81" s="185"/>
      <c r="AE81" s="185" t="s">
        <v>852</v>
      </c>
      <c r="AF81" s="267"/>
      <c r="AG81" s="267"/>
      <c r="AH81" s="267"/>
      <c r="AI81" s="267"/>
      <c r="AJ81" s="267"/>
      <c r="AK81" s="267"/>
      <c r="AL81" s="267"/>
      <c r="AM81" s="267"/>
      <c r="AN81" s="267"/>
      <c r="AO81" s="267"/>
    </row>
    <row r="82" spans="1:41" s="170" customFormat="1" ht="89.25" customHeight="1" x14ac:dyDescent="0.25">
      <c r="A82" s="123"/>
      <c r="B82" s="3">
        <v>77</v>
      </c>
      <c r="C82" s="79" t="s">
        <v>863</v>
      </c>
      <c r="D82" s="79" t="s">
        <v>864</v>
      </c>
      <c r="E82" s="128" t="s">
        <v>865</v>
      </c>
      <c r="F82" s="149" t="s">
        <v>428</v>
      </c>
      <c r="G82" s="102">
        <v>43095</v>
      </c>
      <c r="H82" s="125">
        <v>42765</v>
      </c>
      <c r="I82" s="125" t="s">
        <v>42</v>
      </c>
      <c r="J82" s="125">
        <v>42794</v>
      </c>
      <c r="K82" s="125">
        <v>41757</v>
      </c>
      <c r="L82" s="3" t="s">
        <v>53</v>
      </c>
      <c r="M82" s="3" t="s">
        <v>126</v>
      </c>
      <c r="N82" s="129" t="s">
        <v>420</v>
      </c>
      <c r="O82" s="3" t="s">
        <v>866</v>
      </c>
      <c r="P82" s="3" t="s">
        <v>867</v>
      </c>
      <c r="Q82" s="3" t="s">
        <v>45</v>
      </c>
      <c r="R82" s="3" t="s">
        <v>280</v>
      </c>
      <c r="S82" s="124" t="s">
        <v>868</v>
      </c>
      <c r="T82" s="3" t="s">
        <v>869</v>
      </c>
      <c r="U82" s="146">
        <v>37.1</v>
      </c>
      <c r="V82" s="3" t="s">
        <v>271</v>
      </c>
      <c r="W82" s="3">
        <v>0.08</v>
      </c>
      <c r="X82" s="3" t="s">
        <v>47</v>
      </c>
      <c r="Y82" s="179">
        <v>12373.56</v>
      </c>
      <c r="Z82" s="3" t="s">
        <v>50</v>
      </c>
      <c r="AA82" s="3"/>
      <c r="AB82" s="79" t="s">
        <v>431</v>
      </c>
      <c r="AC82" s="126" t="s">
        <v>1268</v>
      </c>
      <c r="AD82" s="3"/>
      <c r="AE82" s="3" t="s">
        <v>870</v>
      </c>
      <c r="AF82" s="252"/>
      <c r="AG82" s="252"/>
      <c r="AH82" s="252"/>
      <c r="AI82" s="252"/>
      <c r="AJ82" s="252"/>
      <c r="AK82" s="252"/>
      <c r="AL82" s="252"/>
      <c r="AM82" s="252"/>
      <c r="AN82" s="252"/>
      <c r="AO82" s="252"/>
    </row>
    <row r="83" spans="1:41" s="229" customFormat="1" ht="89.25" customHeight="1" x14ac:dyDescent="0.25">
      <c r="A83" s="123"/>
      <c r="B83" s="3">
        <v>78</v>
      </c>
      <c r="C83" s="79" t="s">
        <v>871</v>
      </c>
      <c r="D83" s="79" t="s">
        <v>872</v>
      </c>
      <c r="E83" s="149" t="s">
        <v>873</v>
      </c>
      <c r="F83" s="149" t="s">
        <v>428</v>
      </c>
      <c r="G83" s="102">
        <v>43095</v>
      </c>
      <c r="H83" s="102">
        <v>43052</v>
      </c>
      <c r="I83" s="102" t="s">
        <v>42</v>
      </c>
      <c r="J83" s="102" t="s">
        <v>874</v>
      </c>
      <c r="K83" s="180">
        <v>41983</v>
      </c>
      <c r="L83" s="127" t="s">
        <v>53</v>
      </c>
      <c r="M83" s="126" t="s">
        <v>73</v>
      </c>
      <c r="N83" s="308" t="s">
        <v>875</v>
      </c>
      <c r="O83" s="127" t="s">
        <v>876</v>
      </c>
      <c r="P83" s="182" t="s">
        <v>877</v>
      </c>
      <c r="Q83" s="127" t="s">
        <v>853</v>
      </c>
      <c r="R83" s="127" t="s">
        <v>878</v>
      </c>
      <c r="S83" s="206" t="s">
        <v>862</v>
      </c>
      <c r="T83" s="206" t="s">
        <v>879</v>
      </c>
      <c r="U83" s="183">
        <v>243.8</v>
      </c>
      <c r="V83" s="166" t="s">
        <v>271</v>
      </c>
      <c r="W83" s="184">
        <v>0.08</v>
      </c>
      <c r="X83" s="182" t="s">
        <v>429</v>
      </c>
      <c r="Y83" s="171" t="s">
        <v>880</v>
      </c>
      <c r="Z83" s="127" t="s">
        <v>50</v>
      </c>
      <c r="AA83" s="127"/>
      <c r="AB83" s="127" t="s">
        <v>272</v>
      </c>
      <c r="AC83" s="126" t="s">
        <v>1268</v>
      </c>
      <c r="AD83" s="185"/>
      <c r="AE83" s="185"/>
      <c r="AF83" s="269"/>
      <c r="AG83" s="269"/>
      <c r="AH83" s="269"/>
      <c r="AI83" s="269"/>
      <c r="AJ83" s="269"/>
      <c r="AK83" s="269"/>
      <c r="AL83" s="269"/>
      <c r="AM83" s="269"/>
      <c r="AN83" s="269"/>
      <c r="AO83" s="269"/>
    </row>
    <row r="84" spans="1:41" s="234" customFormat="1" ht="106.5" customHeight="1" x14ac:dyDescent="0.25">
      <c r="A84" s="123"/>
      <c r="B84" s="3">
        <v>79</v>
      </c>
      <c r="C84" s="79" t="s">
        <v>881</v>
      </c>
      <c r="D84" s="79" t="s">
        <v>882</v>
      </c>
      <c r="E84" s="149" t="s">
        <v>883</v>
      </c>
      <c r="F84" s="149" t="s">
        <v>428</v>
      </c>
      <c r="G84" s="102">
        <v>43095</v>
      </c>
      <c r="H84" s="102">
        <v>43045</v>
      </c>
      <c r="I84" s="102" t="s">
        <v>42</v>
      </c>
      <c r="J84" s="102">
        <v>42978</v>
      </c>
      <c r="K84" s="180">
        <v>42726</v>
      </c>
      <c r="L84" s="127" t="s">
        <v>730</v>
      </c>
      <c r="M84" s="126" t="s">
        <v>73</v>
      </c>
      <c r="N84" s="308" t="s">
        <v>884</v>
      </c>
      <c r="O84" s="127" t="s">
        <v>885</v>
      </c>
      <c r="P84" s="182" t="s">
        <v>886</v>
      </c>
      <c r="Q84" s="127" t="s">
        <v>74</v>
      </c>
      <c r="R84" s="127" t="s">
        <v>887</v>
      </c>
      <c r="S84" s="206" t="s">
        <v>888</v>
      </c>
      <c r="T84" s="127" t="s">
        <v>889</v>
      </c>
      <c r="U84" s="183">
        <v>157.6</v>
      </c>
      <c r="V84" s="166" t="s">
        <v>271</v>
      </c>
      <c r="W84" s="184">
        <v>0.08</v>
      </c>
      <c r="X84" s="182" t="s">
        <v>429</v>
      </c>
      <c r="Y84" s="171" t="s">
        <v>890</v>
      </c>
      <c r="Z84" s="127" t="s">
        <v>891</v>
      </c>
      <c r="AA84" s="127"/>
      <c r="AB84" s="127" t="s">
        <v>272</v>
      </c>
      <c r="AC84" s="126" t="s">
        <v>1268</v>
      </c>
      <c r="AD84" s="185"/>
      <c r="AE84" s="185"/>
      <c r="AF84" s="270"/>
      <c r="AG84" s="270"/>
      <c r="AH84" s="270"/>
      <c r="AI84" s="270"/>
      <c r="AJ84" s="270"/>
      <c r="AK84" s="270"/>
      <c r="AL84" s="270"/>
      <c r="AM84" s="270"/>
      <c r="AN84" s="270"/>
      <c r="AO84" s="270"/>
    </row>
    <row r="85" spans="1:41" s="244" customFormat="1" ht="102" x14ac:dyDescent="0.25">
      <c r="A85" s="123"/>
      <c r="B85" s="3">
        <v>80</v>
      </c>
      <c r="C85" s="127" t="s">
        <v>1069</v>
      </c>
      <c r="D85" s="103" t="s">
        <v>1070</v>
      </c>
      <c r="E85" s="128"/>
      <c r="F85" s="102"/>
      <c r="G85" s="102">
        <v>43095</v>
      </c>
      <c r="H85" s="125">
        <v>42984</v>
      </c>
      <c r="I85" s="125" t="s">
        <v>42</v>
      </c>
      <c r="J85" s="243">
        <v>43008</v>
      </c>
      <c r="K85" s="246">
        <v>41975</v>
      </c>
      <c r="L85" s="127" t="s">
        <v>53</v>
      </c>
      <c r="M85" s="3" t="s">
        <v>1071</v>
      </c>
      <c r="N85" s="129" t="s">
        <v>1072</v>
      </c>
      <c r="O85" s="103" t="s">
        <v>1073</v>
      </c>
      <c r="P85" s="3" t="s">
        <v>1092</v>
      </c>
      <c r="Q85" s="171" t="s">
        <v>74</v>
      </c>
      <c r="R85" s="3" t="s">
        <v>1074</v>
      </c>
      <c r="S85" s="124" t="s">
        <v>613</v>
      </c>
      <c r="T85" s="3" t="s">
        <v>614</v>
      </c>
      <c r="U85" s="146">
        <v>147.19999999999999</v>
      </c>
      <c r="V85" s="103" t="s">
        <v>353</v>
      </c>
      <c r="W85" s="103">
        <v>0.08</v>
      </c>
      <c r="X85" s="3" t="s">
        <v>47</v>
      </c>
      <c r="Y85" s="146">
        <v>9863.73</v>
      </c>
      <c r="Z85" s="127" t="s">
        <v>50</v>
      </c>
      <c r="AA85" s="126"/>
      <c r="AB85" s="127" t="s">
        <v>272</v>
      </c>
      <c r="AC85" s="126" t="s">
        <v>1268</v>
      </c>
      <c r="AD85" s="126"/>
      <c r="AE85" s="3"/>
      <c r="AF85" s="271"/>
      <c r="AG85" s="271"/>
      <c r="AH85" s="271"/>
      <c r="AI85" s="271"/>
      <c r="AJ85" s="271"/>
      <c r="AK85" s="271"/>
      <c r="AL85" s="271"/>
      <c r="AM85" s="271"/>
      <c r="AN85" s="271"/>
      <c r="AO85" s="271"/>
    </row>
    <row r="86" spans="1:41" s="244" customFormat="1" ht="89.25" x14ac:dyDescent="0.25">
      <c r="A86" s="123"/>
      <c r="B86" s="3">
        <v>81</v>
      </c>
      <c r="C86" s="127" t="s">
        <v>1075</v>
      </c>
      <c r="D86" s="103" t="s">
        <v>1070</v>
      </c>
      <c r="E86" s="128"/>
      <c r="F86" s="102"/>
      <c r="G86" s="102">
        <v>43095</v>
      </c>
      <c r="H86" s="125">
        <v>42984</v>
      </c>
      <c r="I86" s="125" t="s">
        <v>42</v>
      </c>
      <c r="J86" s="243">
        <v>43008</v>
      </c>
      <c r="K86" s="246">
        <v>41975</v>
      </c>
      <c r="L86" s="127" t="s">
        <v>53</v>
      </c>
      <c r="M86" s="3" t="s">
        <v>1071</v>
      </c>
      <c r="N86" s="129" t="s">
        <v>1072</v>
      </c>
      <c r="O86" s="103" t="s">
        <v>1073</v>
      </c>
      <c r="P86" s="3" t="s">
        <v>1093</v>
      </c>
      <c r="Q86" s="171" t="s">
        <v>433</v>
      </c>
      <c r="R86" s="3" t="s">
        <v>1074</v>
      </c>
      <c r="S86" s="124" t="s">
        <v>613</v>
      </c>
      <c r="T86" s="3" t="s">
        <v>614</v>
      </c>
      <c r="U86" s="146">
        <v>104.1</v>
      </c>
      <c r="V86" s="103" t="s">
        <v>353</v>
      </c>
      <c r="W86" s="103">
        <v>0.08</v>
      </c>
      <c r="X86" s="3" t="s">
        <v>47</v>
      </c>
      <c r="Y86" s="146">
        <v>28973.51</v>
      </c>
      <c r="Z86" s="127" t="s">
        <v>50</v>
      </c>
      <c r="AA86" s="126"/>
      <c r="AB86" s="127" t="s">
        <v>272</v>
      </c>
      <c r="AC86" s="126" t="s">
        <v>1268</v>
      </c>
      <c r="AD86" s="126"/>
      <c r="AE86" s="3"/>
      <c r="AF86" s="271"/>
      <c r="AG86" s="271"/>
      <c r="AH86" s="271"/>
      <c r="AI86" s="271"/>
      <c r="AJ86" s="271"/>
      <c r="AK86" s="271"/>
      <c r="AL86" s="271"/>
      <c r="AM86" s="271"/>
      <c r="AN86" s="271"/>
      <c r="AO86" s="271"/>
    </row>
    <row r="87" spans="1:41" s="92" customFormat="1" ht="76.5" x14ac:dyDescent="0.25">
      <c r="A87" s="123"/>
      <c r="B87" s="3">
        <v>82</v>
      </c>
      <c r="C87" s="242"/>
      <c r="D87" s="103" t="s">
        <v>1070</v>
      </c>
      <c r="E87" s="103"/>
      <c r="F87" s="245"/>
      <c r="G87" s="102">
        <v>43095</v>
      </c>
      <c r="H87" s="246">
        <v>42984</v>
      </c>
      <c r="I87" s="103" t="s">
        <v>42</v>
      </c>
      <c r="J87" s="243">
        <v>43008</v>
      </c>
      <c r="K87" s="246">
        <v>41975</v>
      </c>
      <c r="L87" s="127" t="s">
        <v>53</v>
      </c>
      <c r="M87" s="3" t="s">
        <v>1071</v>
      </c>
      <c r="N87" s="129" t="s">
        <v>1072</v>
      </c>
      <c r="O87" s="103" t="s">
        <v>1073</v>
      </c>
      <c r="P87" s="103" t="s">
        <v>1094</v>
      </c>
      <c r="Q87" s="171" t="s">
        <v>433</v>
      </c>
      <c r="R87" s="3" t="s">
        <v>1076</v>
      </c>
      <c r="S87" s="124" t="s">
        <v>613</v>
      </c>
      <c r="T87" s="103" t="s">
        <v>614</v>
      </c>
      <c r="U87" s="247">
        <v>186.4</v>
      </c>
      <c r="V87" s="103" t="s">
        <v>353</v>
      </c>
      <c r="W87" s="103">
        <v>0.08</v>
      </c>
      <c r="X87" s="3" t="s">
        <v>47</v>
      </c>
      <c r="Y87" s="247">
        <v>64513.69</v>
      </c>
      <c r="Z87" s="127" t="s">
        <v>50</v>
      </c>
      <c r="AA87" s="103"/>
      <c r="AB87" s="127" t="s">
        <v>272</v>
      </c>
      <c r="AC87" s="126" t="s">
        <v>1268</v>
      </c>
      <c r="AD87" s="79"/>
      <c r="AE87" s="103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s="92" customFormat="1" ht="76.5" x14ac:dyDescent="0.25">
      <c r="A88" s="123"/>
      <c r="B88" s="3">
        <v>83</v>
      </c>
      <c r="C88" s="242"/>
      <c r="D88" s="103" t="s">
        <v>1070</v>
      </c>
      <c r="E88" s="103"/>
      <c r="F88" s="245"/>
      <c r="G88" s="102">
        <v>43095</v>
      </c>
      <c r="H88" s="246">
        <v>42984</v>
      </c>
      <c r="I88" s="103" t="s">
        <v>42</v>
      </c>
      <c r="J88" s="243">
        <v>43008</v>
      </c>
      <c r="K88" s="246">
        <v>41975</v>
      </c>
      <c r="L88" s="127" t="s">
        <v>53</v>
      </c>
      <c r="M88" s="3" t="s">
        <v>1071</v>
      </c>
      <c r="N88" s="129" t="s">
        <v>1072</v>
      </c>
      <c r="O88" s="103" t="s">
        <v>1073</v>
      </c>
      <c r="P88" s="103" t="s">
        <v>1095</v>
      </c>
      <c r="Q88" s="171" t="s">
        <v>433</v>
      </c>
      <c r="R88" s="3" t="s">
        <v>1074</v>
      </c>
      <c r="S88" s="124" t="s">
        <v>613</v>
      </c>
      <c r="T88" s="103" t="s">
        <v>614</v>
      </c>
      <c r="U88" s="247">
        <v>233.3</v>
      </c>
      <c r="V88" s="103" t="s">
        <v>353</v>
      </c>
      <c r="W88" s="103">
        <v>0.08</v>
      </c>
      <c r="X88" s="3" t="s">
        <v>47</v>
      </c>
      <c r="Y88" s="247">
        <v>133816.68</v>
      </c>
      <c r="Z88" s="127" t="s">
        <v>50</v>
      </c>
      <c r="AA88" s="103"/>
      <c r="AB88" s="127" t="s">
        <v>272</v>
      </c>
      <c r="AC88" s="126" t="s">
        <v>1268</v>
      </c>
      <c r="AD88" s="79"/>
      <c r="AE88" s="103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s="92" customFormat="1" ht="76.5" x14ac:dyDescent="0.25">
      <c r="A89" s="123"/>
      <c r="B89" s="3">
        <v>84</v>
      </c>
      <c r="C89" s="242"/>
      <c r="D89" s="103" t="s">
        <v>1070</v>
      </c>
      <c r="E89" s="103"/>
      <c r="F89" s="245"/>
      <c r="G89" s="102">
        <v>43095</v>
      </c>
      <c r="H89" s="246">
        <v>42984</v>
      </c>
      <c r="I89" s="103" t="s">
        <v>42</v>
      </c>
      <c r="J89" s="243">
        <v>43008</v>
      </c>
      <c r="K89" s="246">
        <v>41975</v>
      </c>
      <c r="L89" s="127" t="s">
        <v>53</v>
      </c>
      <c r="M89" s="3" t="s">
        <v>1071</v>
      </c>
      <c r="N89" s="129" t="s">
        <v>1072</v>
      </c>
      <c r="O89" s="103" t="s">
        <v>1073</v>
      </c>
      <c r="P89" s="103" t="s">
        <v>1096</v>
      </c>
      <c r="Q89" s="171" t="s">
        <v>433</v>
      </c>
      <c r="R89" s="3" t="s">
        <v>1074</v>
      </c>
      <c r="S89" s="124" t="s">
        <v>613</v>
      </c>
      <c r="T89" s="103" t="s">
        <v>614</v>
      </c>
      <c r="U89" s="247">
        <v>232</v>
      </c>
      <c r="V89" s="103" t="s">
        <v>353</v>
      </c>
      <c r="W89" s="103">
        <v>0.08</v>
      </c>
      <c r="X89" s="3" t="s">
        <v>47</v>
      </c>
      <c r="Y89" s="247">
        <v>238386.02</v>
      </c>
      <c r="Z89" s="127" t="s">
        <v>50</v>
      </c>
      <c r="AA89" s="103"/>
      <c r="AB89" s="127" t="s">
        <v>272</v>
      </c>
      <c r="AC89" s="126" t="s">
        <v>1268</v>
      </c>
      <c r="AD89" s="79"/>
      <c r="AE89" s="103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s="92" customFormat="1" ht="76.5" x14ac:dyDescent="0.25">
      <c r="A90" s="123"/>
      <c r="B90" s="3">
        <v>85</v>
      </c>
      <c r="C90" s="242"/>
      <c r="D90" s="103" t="s">
        <v>1070</v>
      </c>
      <c r="E90" s="103"/>
      <c r="F90" s="245"/>
      <c r="G90" s="102">
        <v>43095</v>
      </c>
      <c r="H90" s="246">
        <v>42984</v>
      </c>
      <c r="I90" s="103" t="s">
        <v>42</v>
      </c>
      <c r="J90" s="243">
        <v>43008</v>
      </c>
      <c r="K90" s="246">
        <v>41975</v>
      </c>
      <c r="L90" s="127" t="s">
        <v>53</v>
      </c>
      <c r="M90" s="3" t="s">
        <v>1071</v>
      </c>
      <c r="N90" s="129" t="s">
        <v>1072</v>
      </c>
      <c r="O90" s="103" t="s">
        <v>1073</v>
      </c>
      <c r="P90" s="103" t="s">
        <v>1097</v>
      </c>
      <c r="Q90" s="248" t="s">
        <v>74</v>
      </c>
      <c r="R90" s="3" t="s">
        <v>1074</v>
      </c>
      <c r="S90" s="124" t="s">
        <v>613</v>
      </c>
      <c r="T90" s="103" t="s">
        <v>614</v>
      </c>
      <c r="U90" s="247">
        <v>233.5</v>
      </c>
      <c r="V90" s="103" t="s">
        <v>353</v>
      </c>
      <c r="W90" s="103">
        <v>0.08</v>
      </c>
      <c r="X90" s="3" t="s">
        <v>47</v>
      </c>
      <c r="Y90" s="247">
        <v>193092.38</v>
      </c>
      <c r="Z90" s="127" t="s">
        <v>50</v>
      </c>
      <c r="AA90" s="103"/>
      <c r="AB90" s="127" t="s">
        <v>272</v>
      </c>
      <c r="AC90" s="126" t="s">
        <v>1268</v>
      </c>
      <c r="AD90" s="79"/>
      <c r="AE90" s="103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s="92" customFormat="1" ht="76.5" x14ac:dyDescent="0.25">
      <c r="A91" s="123"/>
      <c r="B91" s="3">
        <v>86</v>
      </c>
      <c r="C91" s="242"/>
      <c r="D91" s="103" t="s">
        <v>1070</v>
      </c>
      <c r="E91" s="103"/>
      <c r="F91" s="245"/>
      <c r="G91" s="102">
        <v>43095</v>
      </c>
      <c r="H91" s="246">
        <v>42984</v>
      </c>
      <c r="I91" s="103" t="s">
        <v>42</v>
      </c>
      <c r="J91" s="243">
        <v>43008</v>
      </c>
      <c r="K91" s="246">
        <v>41975</v>
      </c>
      <c r="L91" s="127" t="s">
        <v>53</v>
      </c>
      <c r="M91" s="3" t="s">
        <v>1071</v>
      </c>
      <c r="N91" s="129" t="s">
        <v>1072</v>
      </c>
      <c r="O91" s="103" t="s">
        <v>1073</v>
      </c>
      <c r="P91" s="103" t="s">
        <v>1098</v>
      </c>
      <c r="Q91" s="248" t="s">
        <v>74</v>
      </c>
      <c r="R91" s="3" t="s">
        <v>1077</v>
      </c>
      <c r="S91" s="124" t="s">
        <v>613</v>
      </c>
      <c r="T91" s="103" t="s">
        <v>614</v>
      </c>
      <c r="U91" s="247">
        <v>469.7</v>
      </c>
      <c r="V91" s="103" t="s">
        <v>353</v>
      </c>
      <c r="W91" s="103">
        <v>0.08</v>
      </c>
      <c r="X91" s="3" t="s">
        <v>47</v>
      </c>
      <c r="Y91" s="247">
        <v>28020.61</v>
      </c>
      <c r="Z91" s="127" t="s">
        <v>50</v>
      </c>
      <c r="AA91" s="103"/>
      <c r="AB91" s="127" t="s">
        <v>272</v>
      </c>
      <c r="AC91" s="126" t="s">
        <v>1268</v>
      </c>
      <c r="AD91" s="79"/>
      <c r="AE91" s="103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s="92" customFormat="1" ht="76.5" x14ac:dyDescent="0.25">
      <c r="A92" s="123"/>
      <c r="B92" s="3">
        <v>87</v>
      </c>
      <c r="C92" s="242"/>
      <c r="D92" s="103" t="s">
        <v>1070</v>
      </c>
      <c r="E92" s="103"/>
      <c r="F92" s="245"/>
      <c r="G92" s="102">
        <v>43095</v>
      </c>
      <c r="H92" s="246">
        <v>42984</v>
      </c>
      <c r="I92" s="103" t="s">
        <v>42</v>
      </c>
      <c r="J92" s="243">
        <v>43008</v>
      </c>
      <c r="K92" s="246">
        <v>41975</v>
      </c>
      <c r="L92" s="127" t="s">
        <v>53</v>
      </c>
      <c r="M92" s="3" t="s">
        <v>1071</v>
      </c>
      <c r="N92" s="129" t="s">
        <v>1072</v>
      </c>
      <c r="O92" s="103" t="s">
        <v>1073</v>
      </c>
      <c r="P92" s="103" t="s">
        <v>1099</v>
      </c>
      <c r="Q92" s="248" t="s">
        <v>1078</v>
      </c>
      <c r="R92" s="3" t="s">
        <v>1079</v>
      </c>
      <c r="S92" s="124" t="s">
        <v>613</v>
      </c>
      <c r="T92" s="103" t="s">
        <v>614</v>
      </c>
      <c r="U92" s="247">
        <v>219.4</v>
      </c>
      <c r="V92" s="103" t="s">
        <v>353</v>
      </c>
      <c r="W92" s="103">
        <v>0.08</v>
      </c>
      <c r="X92" s="3" t="s">
        <v>47</v>
      </c>
      <c r="Y92" s="247">
        <v>333275.83</v>
      </c>
      <c r="Z92" s="127" t="s">
        <v>50</v>
      </c>
      <c r="AA92" s="103"/>
      <c r="AB92" s="127" t="s">
        <v>272</v>
      </c>
      <c r="AC92" s="126" t="s">
        <v>1268</v>
      </c>
      <c r="AD92" s="79"/>
      <c r="AE92" s="103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s="92" customFormat="1" ht="76.5" x14ac:dyDescent="0.25">
      <c r="A93" s="123"/>
      <c r="B93" s="3">
        <v>88</v>
      </c>
      <c r="C93" s="242"/>
      <c r="D93" s="103" t="s">
        <v>1070</v>
      </c>
      <c r="E93" s="103"/>
      <c r="F93" s="245"/>
      <c r="G93" s="102">
        <v>43095</v>
      </c>
      <c r="H93" s="246">
        <v>42984</v>
      </c>
      <c r="I93" s="103" t="s">
        <v>42</v>
      </c>
      <c r="J93" s="243">
        <v>43008</v>
      </c>
      <c r="K93" s="246">
        <v>41975</v>
      </c>
      <c r="L93" s="127" t="s">
        <v>53</v>
      </c>
      <c r="M93" s="3" t="s">
        <v>1071</v>
      </c>
      <c r="N93" s="129" t="s">
        <v>1072</v>
      </c>
      <c r="O93" s="103" t="s">
        <v>1073</v>
      </c>
      <c r="P93" s="103" t="s">
        <v>1100</v>
      </c>
      <c r="Q93" s="248" t="s">
        <v>74</v>
      </c>
      <c r="R93" s="3" t="s">
        <v>1077</v>
      </c>
      <c r="S93" s="124" t="s">
        <v>613</v>
      </c>
      <c r="T93" s="103" t="s">
        <v>614</v>
      </c>
      <c r="U93" s="247">
        <v>153</v>
      </c>
      <c r="V93" s="103" t="s">
        <v>353</v>
      </c>
      <c r="W93" s="103">
        <v>0.08</v>
      </c>
      <c r="X93" s="3" t="s">
        <v>47</v>
      </c>
      <c r="Y93" s="247">
        <v>12553.07</v>
      </c>
      <c r="Z93" s="127" t="s">
        <v>50</v>
      </c>
      <c r="AA93" s="103"/>
      <c r="AB93" s="127" t="s">
        <v>272</v>
      </c>
      <c r="AC93" s="126" t="s">
        <v>1268</v>
      </c>
      <c r="AD93" s="79"/>
      <c r="AE93" s="103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s="92" customFormat="1" ht="76.5" x14ac:dyDescent="0.25">
      <c r="A94" s="123"/>
      <c r="B94" s="3">
        <v>89</v>
      </c>
      <c r="C94" s="242"/>
      <c r="D94" s="103" t="s">
        <v>1070</v>
      </c>
      <c r="E94" s="103"/>
      <c r="F94" s="245"/>
      <c r="G94" s="102">
        <v>43095</v>
      </c>
      <c r="H94" s="246">
        <v>42984</v>
      </c>
      <c r="I94" s="103" t="s">
        <v>42</v>
      </c>
      <c r="J94" s="243">
        <v>43008</v>
      </c>
      <c r="K94" s="246">
        <v>41975</v>
      </c>
      <c r="L94" s="127" t="s">
        <v>53</v>
      </c>
      <c r="M94" s="3" t="s">
        <v>1071</v>
      </c>
      <c r="N94" s="129" t="s">
        <v>1072</v>
      </c>
      <c r="O94" s="103" t="s">
        <v>1073</v>
      </c>
      <c r="P94" s="103" t="s">
        <v>1101</v>
      </c>
      <c r="Q94" s="248" t="s">
        <v>74</v>
      </c>
      <c r="R94" s="3" t="s">
        <v>1080</v>
      </c>
      <c r="S94" s="124" t="s">
        <v>613</v>
      </c>
      <c r="T94" s="103" t="s">
        <v>614</v>
      </c>
      <c r="U94" s="247">
        <v>1053.2</v>
      </c>
      <c r="V94" s="103" t="s">
        <v>353</v>
      </c>
      <c r="W94" s="103">
        <v>0.08</v>
      </c>
      <c r="X94" s="3" t="s">
        <v>47</v>
      </c>
      <c r="Y94" s="247">
        <v>556269.72</v>
      </c>
      <c r="Z94" s="127" t="s">
        <v>50</v>
      </c>
      <c r="AA94" s="103"/>
      <c r="AB94" s="127" t="s">
        <v>272</v>
      </c>
      <c r="AC94" s="126" t="s">
        <v>1268</v>
      </c>
      <c r="AD94" s="79"/>
      <c r="AE94" s="103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s="92" customFormat="1" ht="76.5" x14ac:dyDescent="0.25">
      <c r="A95" s="123"/>
      <c r="B95" s="3">
        <v>90</v>
      </c>
      <c r="C95" s="242"/>
      <c r="D95" s="103" t="s">
        <v>1070</v>
      </c>
      <c r="E95" s="103"/>
      <c r="F95" s="245"/>
      <c r="G95" s="102">
        <v>43095</v>
      </c>
      <c r="H95" s="246">
        <v>42984</v>
      </c>
      <c r="I95" s="103" t="s">
        <v>42</v>
      </c>
      <c r="J95" s="243">
        <v>43008</v>
      </c>
      <c r="K95" s="246">
        <v>41975</v>
      </c>
      <c r="L95" s="127" t="s">
        <v>53</v>
      </c>
      <c r="M95" s="3" t="s">
        <v>1071</v>
      </c>
      <c r="N95" s="129" t="s">
        <v>1072</v>
      </c>
      <c r="O95" s="103" t="s">
        <v>1073</v>
      </c>
      <c r="P95" s="103" t="s">
        <v>1102</v>
      </c>
      <c r="Q95" s="171" t="s">
        <v>433</v>
      </c>
      <c r="R95" s="3" t="s">
        <v>1074</v>
      </c>
      <c r="S95" s="124" t="s">
        <v>613</v>
      </c>
      <c r="T95" s="103" t="s">
        <v>614</v>
      </c>
      <c r="U95" s="247">
        <v>289.10000000000002</v>
      </c>
      <c r="V95" s="103" t="s">
        <v>353</v>
      </c>
      <c r="W95" s="103">
        <v>0.08</v>
      </c>
      <c r="X95" s="3" t="s">
        <v>47</v>
      </c>
      <c r="Y95" s="247">
        <v>106850.15</v>
      </c>
      <c r="Z95" s="127" t="s">
        <v>50</v>
      </c>
      <c r="AA95" s="103"/>
      <c r="AB95" s="127" t="s">
        <v>272</v>
      </c>
      <c r="AC95" s="126" t="s">
        <v>1268</v>
      </c>
      <c r="AD95" s="79"/>
      <c r="AE95" s="103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s="92" customFormat="1" ht="76.5" x14ac:dyDescent="0.25">
      <c r="A96" s="123"/>
      <c r="B96" s="3">
        <v>91</v>
      </c>
      <c r="C96" s="242"/>
      <c r="D96" s="103" t="s">
        <v>1070</v>
      </c>
      <c r="E96" s="103"/>
      <c r="F96" s="245"/>
      <c r="G96" s="102">
        <v>43095</v>
      </c>
      <c r="H96" s="246">
        <v>42984</v>
      </c>
      <c r="I96" s="103" t="s">
        <v>42</v>
      </c>
      <c r="J96" s="243">
        <v>43008</v>
      </c>
      <c r="K96" s="246">
        <v>41975</v>
      </c>
      <c r="L96" s="127" t="s">
        <v>53</v>
      </c>
      <c r="M96" s="3" t="s">
        <v>1071</v>
      </c>
      <c r="N96" s="129" t="s">
        <v>1072</v>
      </c>
      <c r="O96" s="103" t="s">
        <v>1073</v>
      </c>
      <c r="P96" s="103" t="s">
        <v>1103</v>
      </c>
      <c r="Q96" s="171" t="s">
        <v>433</v>
      </c>
      <c r="R96" s="3" t="s">
        <v>1074</v>
      </c>
      <c r="S96" s="124" t="s">
        <v>613</v>
      </c>
      <c r="T96" s="103" t="s">
        <v>614</v>
      </c>
      <c r="U96" s="247">
        <v>180.5</v>
      </c>
      <c r="V96" s="103" t="s">
        <v>353</v>
      </c>
      <c r="W96" s="103">
        <v>0.08</v>
      </c>
      <c r="X96" s="3" t="s">
        <v>47</v>
      </c>
      <c r="Y96" s="247">
        <v>66712.05</v>
      </c>
      <c r="Z96" s="127" t="s">
        <v>50</v>
      </c>
      <c r="AA96" s="103"/>
      <c r="AB96" s="127" t="s">
        <v>272</v>
      </c>
      <c r="AC96" s="126" t="s">
        <v>1268</v>
      </c>
      <c r="AD96" s="79"/>
      <c r="AE96" s="103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s="92" customFormat="1" ht="76.5" x14ac:dyDescent="0.25">
      <c r="A97" s="123"/>
      <c r="B97" s="3">
        <v>92</v>
      </c>
      <c r="C97" s="242"/>
      <c r="D97" s="103" t="s">
        <v>1070</v>
      </c>
      <c r="E97" s="103"/>
      <c r="F97" s="245"/>
      <c r="G97" s="102">
        <v>43095</v>
      </c>
      <c r="H97" s="246">
        <v>42984</v>
      </c>
      <c r="I97" s="103" t="s">
        <v>42</v>
      </c>
      <c r="J97" s="243">
        <v>43008</v>
      </c>
      <c r="K97" s="246">
        <v>41975</v>
      </c>
      <c r="L97" s="127" t="s">
        <v>53</v>
      </c>
      <c r="M97" s="3" t="s">
        <v>1071</v>
      </c>
      <c r="N97" s="129" t="s">
        <v>1072</v>
      </c>
      <c r="O97" s="103" t="s">
        <v>1073</v>
      </c>
      <c r="P97" s="103" t="s">
        <v>1104</v>
      </c>
      <c r="Q97" s="171" t="s">
        <v>433</v>
      </c>
      <c r="R97" s="3" t="s">
        <v>1076</v>
      </c>
      <c r="S97" s="124" t="s">
        <v>613</v>
      </c>
      <c r="T97" s="103" t="s">
        <v>614</v>
      </c>
      <c r="U97" s="247">
        <v>229</v>
      </c>
      <c r="V97" s="103" t="s">
        <v>353</v>
      </c>
      <c r="W97" s="103">
        <v>0.08</v>
      </c>
      <c r="X97" s="3" t="s">
        <v>47</v>
      </c>
      <c r="Y97" s="247">
        <v>46910.39</v>
      </c>
      <c r="Z97" s="127" t="s">
        <v>50</v>
      </c>
      <c r="AA97" s="103"/>
      <c r="AB97" s="127" t="s">
        <v>272</v>
      </c>
      <c r="AC97" s="126" t="s">
        <v>1268</v>
      </c>
      <c r="AD97" s="79"/>
      <c r="AE97" s="103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s="92" customFormat="1" ht="76.5" x14ac:dyDescent="0.25">
      <c r="A98" s="123"/>
      <c r="B98" s="3">
        <v>93</v>
      </c>
      <c r="C98" s="242"/>
      <c r="D98" s="103" t="s">
        <v>1070</v>
      </c>
      <c r="E98" s="103"/>
      <c r="F98" s="245"/>
      <c r="G98" s="102">
        <v>43095</v>
      </c>
      <c r="H98" s="246">
        <v>42984</v>
      </c>
      <c r="I98" s="103" t="s">
        <v>42</v>
      </c>
      <c r="J98" s="243">
        <v>43008</v>
      </c>
      <c r="K98" s="246">
        <v>41975</v>
      </c>
      <c r="L98" s="127" t="s">
        <v>53</v>
      </c>
      <c r="M98" s="3" t="s">
        <v>1071</v>
      </c>
      <c r="N98" s="129" t="s">
        <v>1072</v>
      </c>
      <c r="O98" s="103" t="s">
        <v>1073</v>
      </c>
      <c r="P98" s="103" t="s">
        <v>1105</v>
      </c>
      <c r="Q98" s="171" t="s">
        <v>433</v>
      </c>
      <c r="R98" s="3" t="s">
        <v>1076</v>
      </c>
      <c r="S98" s="124" t="s">
        <v>613</v>
      </c>
      <c r="T98" s="103" t="s">
        <v>614</v>
      </c>
      <c r="U98" s="247">
        <v>211.9</v>
      </c>
      <c r="V98" s="103" t="s">
        <v>353</v>
      </c>
      <c r="W98" s="103">
        <v>0.08</v>
      </c>
      <c r="X98" s="3" t="s">
        <v>47</v>
      </c>
      <c r="Y98" s="247">
        <v>7493.9</v>
      </c>
      <c r="Z98" s="127" t="s">
        <v>50</v>
      </c>
      <c r="AA98" s="103"/>
      <c r="AB98" s="127" t="s">
        <v>272</v>
      </c>
      <c r="AC98" s="126" t="s">
        <v>1268</v>
      </c>
      <c r="AD98" s="79"/>
      <c r="AE98" s="103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s="92" customFormat="1" ht="89.25" x14ac:dyDescent="0.25">
      <c r="A99" s="123"/>
      <c r="B99" s="3">
        <v>94</v>
      </c>
      <c r="C99" s="242"/>
      <c r="D99" s="103" t="s">
        <v>1070</v>
      </c>
      <c r="E99" s="103"/>
      <c r="F99" s="245"/>
      <c r="G99" s="102">
        <v>43095</v>
      </c>
      <c r="H99" s="246">
        <v>42984</v>
      </c>
      <c r="I99" s="103" t="s">
        <v>42</v>
      </c>
      <c r="J99" s="243">
        <v>43008</v>
      </c>
      <c r="K99" s="246">
        <v>41975</v>
      </c>
      <c r="L99" s="127" t="s">
        <v>53</v>
      </c>
      <c r="M99" s="3" t="s">
        <v>1071</v>
      </c>
      <c r="N99" s="129" t="s">
        <v>1072</v>
      </c>
      <c r="O99" s="103" t="s">
        <v>1073</v>
      </c>
      <c r="P99" s="103" t="s">
        <v>1106</v>
      </c>
      <c r="Q99" s="171" t="s">
        <v>433</v>
      </c>
      <c r="R99" s="3" t="s">
        <v>1081</v>
      </c>
      <c r="S99" s="124" t="s">
        <v>613</v>
      </c>
      <c r="T99" s="103" t="s">
        <v>614</v>
      </c>
      <c r="U99" s="247">
        <v>153</v>
      </c>
      <c r="V99" s="103" t="s">
        <v>353</v>
      </c>
      <c r="W99" s="103">
        <v>0.08</v>
      </c>
      <c r="X99" s="3" t="s">
        <v>47</v>
      </c>
      <c r="Y99" s="247">
        <v>166196.81</v>
      </c>
      <c r="Z99" s="127" t="s">
        <v>50</v>
      </c>
      <c r="AA99" s="103"/>
      <c r="AB99" s="127" t="s">
        <v>272</v>
      </c>
      <c r="AC99" s="126" t="s">
        <v>1268</v>
      </c>
      <c r="AD99" s="79"/>
      <c r="AE99" s="103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s="92" customFormat="1" ht="76.5" x14ac:dyDescent="0.25">
      <c r="A100" s="123"/>
      <c r="B100" s="3">
        <v>95</v>
      </c>
      <c r="C100" s="242"/>
      <c r="D100" s="103" t="s">
        <v>1070</v>
      </c>
      <c r="E100" s="103"/>
      <c r="F100" s="245"/>
      <c r="G100" s="102">
        <v>43095</v>
      </c>
      <c r="H100" s="246">
        <v>42984</v>
      </c>
      <c r="I100" s="103" t="s">
        <v>42</v>
      </c>
      <c r="J100" s="243">
        <v>43008</v>
      </c>
      <c r="K100" s="246">
        <v>41975</v>
      </c>
      <c r="L100" s="127" t="s">
        <v>53</v>
      </c>
      <c r="M100" s="3" t="s">
        <v>1071</v>
      </c>
      <c r="N100" s="129" t="s">
        <v>1072</v>
      </c>
      <c r="O100" s="103" t="s">
        <v>1073</v>
      </c>
      <c r="P100" s="103" t="s">
        <v>1107</v>
      </c>
      <c r="Q100" s="248" t="s">
        <v>74</v>
      </c>
      <c r="R100" s="3" t="s">
        <v>1077</v>
      </c>
      <c r="S100" s="124" t="s">
        <v>613</v>
      </c>
      <c r="T100" s="103" t="s">
        <v>614</v>
      </c>
      <c r="U100" s="247">
        <v>480</v>
      </c>
      <c r="V100" s="103" t="s">
        <v>353</v>
      </c>
      <c r="W100" s="103">
        <v>0.08</v>
      </c>
      <c r="X100" s="3" t="s">
        <v>47</v>
      </c>
      <c r="Y100" s="247">
        <v>67889.64</v>
      </c>
      <c r="Z100" s="127" t="s">
        <v>50</v>
      </c>
      <c r="AA100" s="103"/>
      <c r="AB100" s="127" t="s">
        <v>272</v>
      </c>
      <c r="AC100" s="126" t="s">
        <v>1268</v>
      </c>
      <c r="AD100" s="79"/>
      <c r="AE100" s="103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s="92" customFormat="1" ht="76.5" x14ac:dyDescent="0.25">
      <c r="A101" s="123"/>
      <c r="B101" s="3">
        <v>96</v>
      </c>
      <c r="C101" s="242"/>
      <c r="D101" s="103" t="s">
        <v>1070</v>
      </c>
      <c r="E101" s="103"/>
      <c r="F101" s="245"/>
      <c r="G101" s="102">
        <v>43095</v>
      </c>
      <c r="H101" s="246">
        <v>42984</v>
      </c>
      <c r="I101" s="103" t="s">
        <v>42</v>
      </c>
      <c r="J101" s="243">
        <v>43008</v>
      </c>
      <c r="K101" s="246">
        <v>41975</v>
      </c>
      <c r="L101" s="127" t="s">
        <v>53</v>
      </c>
      <c r="M101" s="3" t="s">
        <v>1071</v>
      </c>
      <c r="N101" s="129" t="s">
        <v>1072</v>
      </c>
      <c r="O101" s="103" t="s">
        <v>1073</v>
      </c>
      <c r="P101" s="103" t="s">
        <v>1108</v>
      </c>
      <c r="Q101" s="248" t="s">
        <v>74</v>
      </c>
      <c r="R101" s="3" t="s">
        <v>1077</v>
      </c>
      <c r="S101" s="124" t="s">
        <v>613</v>
      </c>
      <c r="T101" s="103" t="s">
        <v>614</v>
      </c>
      <c r="U101" s="247">
        <v>273.89999999999998</v>
      </c>
      <c r="V101" s="103" t="s">
        <v>353</v>
      </c>
      <c r="W101" s="103">
        <v>0.08</v>
      </c>
      <c r="X101" s="3" t="s">
        <v>47</v>
      </c>
      <c r="Y101" s="247">
        <v>28595.15</v>
      </c>
      <c r="Z101" s="127" t="s">
        <v>50</v>
      </c>
      <c r="AA101" s="103"/>
      <c r="AB101" s="127" t="s">
        <v>272</v>
      </c>
      <c r="AC101" s="126" t="s">
        <v>1268</v>
      </c>
      <c r="AD101" s="79"/>
      <c r="AE101" s="103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s="92" customFormat="1" ht="76.5" x14ac:dyDescent="0.25">
      <c r="A102" s="123"/>
      <c r="B102" s="3">
        <v>97</v>
      </c>
      <c r="C102" s="242"/>
      <c r="D102" s="103" t="s">
        <v>1070</v>
      </c>
      <c r="E102" s="103"/>
      <c r="F102" s="245"/>
      <c r="G102" s="102">
        <v>43095</v>
      </c>
      <c r="H102" s="246">
        <v>42984</v>
      </c>
      <c r="I102" s="103" t="s">
        <v>42</v>
      </c>
      <c r="J102" s="243">
        <v>43039</v>
      </c>
      <c r="K102" s="246">
        <v>41984</v>
      </c>
      <c r="L102" s="127" t="s">
        <v>53</v>
      </c>
      <c r="M102" s="3" t="s">
        <v>1071</v>
      </c>
      <c r="N102" s="129" t="s">
        <v>1082</v>
      </c>
      <c r="O102" s="103" t="s">
        <v>1073</v>
      </c>
      <c r="P102" s="103" t="s">
        <v>1109</v>
      </c>
      <c r="Q102" s="248" t="s">
        <v>1083</v>
      </c>
      <c r="R102" s="3" t="s">
        <v>1077</v>
      </c>
      <c r="S102" s="124" t="s">
        <v>613</v>
      </c>
      <c r="T102" s="103" t="s">
        <v>614</v>
      </c>
      <c r="U102" s="247">
        <v>33.9</v>
      </c>
      <c r="V102" s="103" t="s">
        <v>353</v>
      </c>
      <c r="W102" s="103">
        <v>0.08</v>
      </c>
      <c r="X102" s="3" t="s">
        <v>47</v>
      </c>
      <c r="Y102" s="247">
        <v>103657.73</v>
      </c>
      <c r="Z102" s="127" t="s">
        <v>50</v>
      </c>
      <c r="AA102" s="103"/>
      <c r="AB102" s="127" t="s">
        <v>272</v>
      </c>
      <c r="AC102" s="103" t="s">
        <v>1262</v>
      </c>
      <c r="AD102" s="79" t="s">
        <v>1294</v>
      </c>
      <c r="AE102" s="103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s="92" customFormat="1" ht="76.5" x14ac:dyDescent="0.25">
      <c r="A103" s="123"/>
      <c r="B103" s="3">
        <v>98</v>
      </c>
      <c r="C103" s="242"/>
      <c r="D103" s="103" t="s">
        <v>1070</v>
      </c>
      <c r="E103" s="103"/>
      <c r="F103" s="245"/>
      <c r="G103" s="102">
        <v>43095</v>
      </c>
      <c r="H103" s="246">
        <v>42984</v>
      </c>
      <c r="I103" s="103" t="s">
        <v>42</v>
      </c>
      <c r="J103" s="243">
        <v>43039</v>
      </c>
      <c r="K103" s="246">
        <v>41984</v>
      </c>
      <c r="L103" s="127" t="s">
        <v>53</v>
      </c>
      <c r="M103" s="3" t="s">
        <v>1071</v>
      </c>
      <c r="N103" s="129" t="s">
        <v>1082</v>
      </c>
      <c r="O103" s="103" t="s">
        <v>1073</v>
      </c>
      <c r="P103" s="103" t="s">
        <v>1110</v>
      </c>
      <c r="Q103" s="248" t="s">
        <v>1084</v>
      </c>
      <c r="R103" s="3" t="s">
        <v>1077</v>
      </c>
      <c r="S103" s="124" t="s">
        <v>613</v>
      </c>
      <c r="T103" s="103" t="s">
        <v>614</v>
      </c>
      <c r="U103" s="247">
        <v>13.8</v>
      </c>
      <c r="V103" s="103" t="s">
        <v>353</v>
      </c>
      <c r="W103" s="103">
        <v>0.08</v>
      </c>
      <c r="X103" s="3" t="s">
        <v>47</v>
      </c>
      <c r="Y103" s="247">
        <v>16524.12</v>
      </c>
      <c r="Z103" s="127" t="s">
        <v>50</v>
      </c>
      <c r="AA103" s="103"/>
      <c r="AB103" s="127" t="s">
        <v>272</v>
      </c>
      <c r="AC103" s="103" t="s">
        <v>1262</v>
      </c>
      <c r="AD103" s="79" t="s">
        <v>1294</v>
      </c>
      <c r="AE103" s="103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s="234" customFormat="1" ht="96.75" customHeight="1" x14ac:dyDescent="0.25">
      <c r="A104" s="123"/>
      <c r="B104" s="3">
        <v>99</v>
      </c>
      <c r="C104" s="79" t="s">
        <v>892</v>
      </c>
      <c r="D104" s="79" t="s">
        <v>893</v>
      </c>
      <c r="E104" s="128" t="s">
        <v>894</v>
      </c>
      <c r="F104" s="149" t="s">
        <v>428</v>
      </c>
      <c r="G104" s="102">
        <v>43095</v>
      </c>
      <c r="H104" s="125">
        <v>42453</v>
      </c>
      <c r="I104" s="125" t="s">
        <v>42</v>
      </c>
      <c r="J104" s="125">
        <v>42947</v>
      </c>
      <c r="K104" s="125">
        <v>41356</v>
      </c>
      <c r="L104" s="3" t="s">
        <v>53</v>
      </c>
      <c r="M104" s="3" t="s">
        <v>126</v>
      </c>
      <c r="N104" s="129" t="s">
        <v>420</v>
      </c>
      <c r="O104" s="3" t="s">
        <v>895</v>
      </c>
      <c r="P104" s="3" t="s">
        <v>896</v>
      </c>
      <c r="Q104" s="3" t="s">
        <v>45</v>
      </c>
      <c r="R104" s="3" t="s">
        <v>383</v>
      </c>
      <c r="S104" s="124" t="s">
        <v>317</v>
      </c>
      <c r="T104" s="3" t="s">
        <v>897</v>
      </c>
      <c r="U104" s="146">
        <v>46.7</v>
      </c>
      <c r="V104" s="3" t="s">
        <v>340</v>
      </c>
      <c r="W104" s="159">
        <v>2749.6</v>
      </c>
      <c r="X104" s="3" t="s">
        <v>47</v>
      </c>
      <c r="Y104" s="179">
        <v>1215200</v>
      </c>
      <c r="Z104" s="3" t="s">
        <v>50</v>
      </c>
      <c r="AA104" s="3"/>
      <c r="AB104" s="79" t="s">
        <v>431</v>
      </c>
      <c r="AC104" s="3" t="s">
        <v>1290</v>
      </c>
      <c r="AD104" s="3"/>
      <c r="AE104" s="3"/>
      <c r="AF104" s="270"/>
      <c r="AG104" s="270"/>
      <c r="AH104" s="270"/>
      <c r="AI104" s="270"/>
      <c r="AJ104" s="270"/>
      <c r="AK104" s="270"/>
      <c r="AL104" s="270"/>
      <c r="AM104" s="270"/>
      <c r="AN104" s="270"/>
      <c r="AO104" s="270"/>
    </row>
    <row r="105" spans="1:41" s="64" customFormat="1" ht="91.5" customHeight="1" x14ac:dyDescent="0.25">
      <c r="A105" s="123"/>
      <c r="B105" s="3">
        <v>100</v>
      </c>
      <c r="C105" s="127" t="s">
        <v>898</v>
      </c>
      <c r="D105" s="127" t="s">
        <v>781</v>
      </c>
      <c r="E105" s="128" t="s">
        <v>782</v>
      </c>
      <c r="F105" s="102">
        <v>43075</v>
      </c>
      <c r="G105" s="102">
        <v>43095</v>
      </c>
      <c r="H105" s="125">
        <v>43052</v>
      </c>
      <c r="I105" s="125" t="s">
        <v>42</v>
      </c>
      <c r="J105" s="125">
        <v>42947</v>
      </c>
      <c r="K105" s="125">
        <v>41892</v>
      </c>
      <c r="L105" s="127" t="s">
        <v>53</v>
      </c>
      <c r="M105" s="153" t="s">
        <v>278</v>
      </c>
      <c r="N105" s="177" t="s">
        <v>44</v>
      </c>
      <c r="O105" s="4" t="s">
        <v>784</v>
      </c>
      <c r="P105" s="4" t="s">
        <v>785</v>
      </c>
      <c r="Q105" s="175" t="s">
        <v>45</v>
      </c>
      <c r="R105" s="4" t="s">
        <v>786</v>
      </c>
      <c r="S105" s="153" t="s">
        <v>317</v>
      </c>
      <c r="T105" s="4" t="s">
        <v>787</v>
      </c>
      <c r="U105" s="224">
        <v>26.5</v>
      </c>
      <c r="V105" s="177" t="s">
        <v>340</v>
      </c>
      <c r="W105" s="225">
        <v>953.14</v>
      </c>
      <c r="X105" s="4" t="s">
        <v>47</v>
      </c>
      <c r="Y105" s="226">
        <v>646623</v>
      </c>
      <c r="Z105" s="175" t="s">
        <v>50</v>
      </c>
      <c r="AA105" s="4" t="s">
        <v>281</v>
      </c>
      <c r="AB105" s="175" t="s">
        <v>272</v>
      </c>
      <c r="AC105" s="3" t="s">
        <v>1268</v>
      </c>
      <c r="AD105" s="126"/>
      <c r="AE105" s="3"/>
      <c r="AF105" s="163"/>
      <c r="AG105" s="163"/>
      <c r="AH105" s="163"/>
      <c r="AI105" s="163"/>
      <c r="AJ105" s="163"/>
      <c r="AK105" s="163"/>
      <c r="AL105" s="163"/>
      <c r="AM105" s="163"/>
      <c r="AN105" s="163"/>
      <c r="AO105" s="163"/>
    </row>
    <row r="106" spans="1:41" s="169" customFormat="1" ht="86.25" customHeight="1" x14ac:dyDescent="0.25">
      <c r="A106" s="123"/>
      <c r="B106" s="3">
        <v>101</v>
      </c>
      <c r="C106" s="127" t="s">
        <v>899</v>
      </c>
      <c r="D106" s="127" t="s">
        <v>900</v>
      </c>
      <c r="E106" s="128" t="s">
        <v>901</v>
      </c>
      <c r="F106" s="102">
        <v>43035</v>
      </c>
      <c r="G106" s="102">
        <v>43095</v>
      </c>
      <c r="H106" s="125" t="s">
        <v>902</v>
      </c>
      <c r="I106" s="125" t="s">
        <v>42</v>
      </c>
      <c r="J106" s="125">
        <v>42916</v>
      </c>
      <c r="K106" s="125">
        <v>40427</v>
      </c>
      <c r="L106" s="127" t="s">
        <v>903</v>
      </c>
      <c r="M106" s="124" t="s">
        <v>278</v>
      </c>
      <c r="N106" s="129" t="s">
        <v>44</v>
      </c>
      <c r="O106" s="3" t="s">
        <v>904</v>
      </c>
      <c r="P106" s="3" t="s">
        <v>905</v>
      </c>
      <c r="Q106" s="127" t="s">
        <v>45</v>
      </c>
      <c r="R106" s="3" t="s">
        <v>906</v>
      </c>
      <c r="S106" s="124" t="s">
        <v>907</v>
      </c>
      <c r="T106" s="3" t="s">
        <v>908</v>
      </c>
      <c r="U106" s="130">
        <v>10.9</v>
      </c>
      <c r="V106" s="129">
        <v>2</v>
      </c>
      <c r="W106" s="144">
        <v>515.52</v>
      </c>
      <c r="X106" s="3" t="s">
        <v>47</v>
      </c>
      <c r="Y106" s="145">
        <v>309000</v>
      </c>
      <c r="Z106" s="127" t="s">
        <v>50</v>
      </c>
      <c r="AA106" s="3" t="s">
        <v>281</v>
      </c>
      <c r="AB106" s="127" t="s">
        <v>272</v>
      </c>
      <c r="AC106" s="3" t="s">
        <v>1268</v>
      </c>
      <c r="AD106" s="126"/>
      <c r="AE106" s="3"/>
      <c r="AF106" s="253"/>
      <c r="AG106" s="253"/>
      <c r="AH106" s="253"/>
      <c r="AI106" s="253"/>
      <c r="AJ106" s="253"/>
      <c r="AK106" s="253"/>
      <c r="AL106" s="253"/>
      <c r="AM106" s="253"/>
      <c r="AN106" s="253"/>
      <c r="AO106" s="253"/>
    </row>
    <row r="107" spans="1:41" s="169" customFormat="1" ht="123" customHeight="1" x14ac:dyDescent="0.25">
      <c r="A107" s="123"/>
      <c r="B107" s="3">
        <v>102</v>
      </c>
      <c r="C107" s="79" t="s">
        <v>909</v>
      </c>
      <c r="D107" s="79" t="s">
        <v>910</v>
      </c>
      <c r="E107" s="128" t="s">
        <v>911</v>
      </c>
      <c r="F107" s="149" t="s">
        <v>587</v>
      </c>
      <c r="G107" s="102">
        <v>43095</v>
      </c>
      <c r="H107" s="132">
        <v>42928</v>
      </c>
      <c r="I107" s="152"/>
      <c r="J107" s="132">
        <v>42916</v>
      </c>
      <c r="K107" s="79" t="s">
        <v>135</v>
      </c>
      <c r="L107" s="4" t="s">
        <v>53</v>
      </c>
      <c r="M107" s="4" t="s">
        <v>126</v>
      </c>
      <c r="N107" s="177" t="s">
        <v>127</v>
      </c>
      <c r="O107" s="4" t="s">
        <v>136</v>
      </c>
      <c r="P107" s="4" t="s">
        <v>589</v>
      </c>
      <c r="Q107" s="4" t="s">
        <v>129</v>
      </c>
      <c r="R107" s="4" t="s">
        <v>137</v>
      </c>
      <c r="S107" s="3">
        <v>24</v>
      </c>
      <c r="T107" s="4" t="s">
        <v>138</v>
      </c>
      <c r="U107" s="5">
        <v>146.6</v>
      </c>
      <c r="V107" s="4">
        <v>3</v>
      </c>
      <c r="W107" s="174">
        <v>3934.85</v>
      </c>
      <c r="X107" s="4" t="s">
        <v>912</v>
      </c>
      <c r="Y107" s="235">
        <v>5450830</v>
      </c>
      <c r="Z107" s="4" t="s">
        <v>50</v>
      </c>
      <c r="AA107" s="4" t="s">
        <v>281</v>
      </c>
      <c r="AB107" s="4" t="s">
        <v>272</v>
      </c>
      <c r="AC107" s="4" t="s">
        <v>1268</v>
      </c>
      <c r="AD107" s="4"/>
      <c r="AE107" s="4" t="s">
        <v>913</v>
      </c>
      <c r="AF107" s="253"/>
      <c r="AG107" s="253"/>
      <c r="AH107" s="253"/>
      <c r="AI107" s="253"/>
      <c r="AJ107" s="253"/>
      <c r="AK107" s="253"/>
      <c r="AL107" s="253"/>
      <c r="AM107" s="253"/>
      <c r="AN107" s="253"/>
      <c r="AO107" s="253"/>
    </row>
    <row r="108" spans="1:41" s="169" customFormat="1" ht="127.5" customHeight="1" x14ac:dyDescent="0.25">
      <c r="A108" s="123"/>
      <c r="B108" s="3">
        <v>103</v>
      </c>
      <c r="C108" s="79" t="s">
        <v>914</v>
      </c>
      <c r="D108" s="79" t="s">
        <v>915</v>
      </c>
      <c r="E108" s="149" t="s">
        <v>916</v>
      </c>
      <c r="F108" s="149" t="s">
        <v>917</v>
      </c>
      <c r="G108" s="102">
        <v>43095</v>
      </c>
      <c r="H108" s="102">
        <v>43054</v>
      </c>
      <c r="I108" s="102" t="s">
        <v>42</v>
      </c>
      <c r="J108" s="102">
        <v>43039</v>
      </c>
      <c r="K108" s="236" t="s">
        <v>918</v>
      </c>
      <c r="L108" s="182" t="s">
        <v>53</v>
      </c>
      <c r="M108" s="182" t="s">
        <v>73</v>
      </c>
      <c r="N108" s="232" t="s">
        <v>472</v>
      </c>
      <c r="O108" s="127" t="s">
        <v>919</v>
      </c>
      <c r="P108" s="182" t="s">
        <v>920</v>
      </c>
      <c r="Q108" s="232" t="s">
        <v>74</v>
      </c>
      <c r="R108" s="182" t="s">
        <v>689</v>
      </c>
      <c r="S108" s="4" t="s">
        <v>921</v>
      </c>
      <c r="T108" s="4" t="s">
        <v>922</v>
      </c>
      <c r="U108" s="237">
        <v>1069.5</v>
      </c>
      <c r="V108" s="232">
        <v>3</v>
      </c>
      <c r="W108" s="314">
        <v>75705</v>
      </c>
      <c r="X108" s="182" t="s">
        <v>47</v>
      </c>
      <c r="Y108" s="202">
        <v>30282000</v>
      </c>
      <c r="Z108" s="182" t="s">
        <v>50</v>
      </c>
      <c r="AA108" s="127"/>
      <c r="AB108" s="4" t="s">
        <v>272</v>
      </c>
      <c r="AC108" s="4" t="s">
        <v>1268</v>
      </c>
      <c r="AD108" s="185"/>
      <c r="AE108" s="185"/>
      <c r="AF108" s="253"/>
      <c r="AG108" s="253"/>
      <c r="AH108" s="253"/>
      <c r="AI108" s="253"/>
      <c r="AJ108" s="253"/>
      <c r="AK108" s="253"/>
      <c r="AL108" s="253"/>
      <c r="AM108" s="253"/>
      <c r="AN108" s="253"/>
      <c r="AO108" s="253"/>
    </row>
    <row r="109" spans="1:41" s="169" customFormat="1" ht="102" customHeight="1" x14ac:dyDescent="0.25">
      <c r="A109" s="123"/>
      <c r="B109" s="3">
        <v>104</v>
      </c>
      <c r="C109" s="188" t="s">
        <v>923</v>
      </c>
      <c r="D109" s="188" t="s">
        <v>924</v>
      </c>
      <c r="E109" s="189" t="s">
        <v>925</v>
      </c>
      <c r="F109" s="190">
        <v>43073</v>
      </c>
      <c r="G109" s="102">
        <v>43095</v>
      </c>
      <c r="H109" s="212">
        <v>42978</v>
      </c>
      <c r="I109" s="212" t="s">
        <v>42</v>
      </c>
      <c r="J109" s="212" t="s">
        <v>926</v>
      </c>
      <c r="K109" s="212">
        <v>41969</v>
      </c>
      <c r="L109" s="175" t="s">
        <v>53</v>
      </c>
      <c r="M109" s="213" t="s">
        <v>352</v>
      </c>
      <c r="N109" s="310" t="s">
        <v>44</v>
      </c>
      <c r="O109" s="213" t="s">
        <v>927</v>
      </c>
      <c r="P109" s="211" t="s">
        <v>928</v>
      </c>
      <c r="Q109" s="188" t="s">
        <v>45</v>
      </c>
      <c r="R109" s="211" t="s">
        <v>423</v>
      </c>
      <c r="S109" s="214" t="s">
        <v>929</v>
      </c>
      <c r="T109" s="211" t="s">
        <v>930</v>
      </c>
      <c r="U109" s="193" t="s">
        <v>931</v>
      </c>
      <c r="V109" s="215">
        <v>3</v>
      </c>
      <c r="W109" s="195">
        <v>912.25</v>
      </c>
      <c r="X109" s="211" t="s">
        <v>429</v>
      </c>
      <c r="Y109" s="195">
        <v>364900</v>
      </c>
      <c r="Z109" s="188" t="s">
        <v>354</v>
      </c>
      <c r="AA109" s="197" t="s">
        <v>48</v>
      </c>
      <c r="AB109" s="211" t="s">
        <v>568</v>
      </c>
      <c r="AC109" s="4" t="s">
        <v>1268</v>
      </c>
      <c r="AD109" s="197"/>
      <c r="AE109" s="211"/>
      <c r="AF109" s="253"/>
      <c r="AG109" s="253"/>
      <c r="AH109" s="253"/>
      <c r="AI109" s="253"/>
      <c r="AJ109" s="253"/>
      <c r="AK109" s="253"/>
      <c r="AL109" s="253"/>
      <c r="AM109" s="253"/>
      <c r="AN109" s="253"/>
      <c r="AO109" s="253"/>
    </row>
    <row r="110" spans="1:41" s="64" customFormat="1" ht="89.25" x14ac:dyDescent="0.25">
      <c r="A110" s="123"/>
      <c r="B110" s="3">
        <v>105</v>
      </c>
      <c r="C110" s="188" t="s">
        <v>932</v>
      </c>
      <c r="D110" s="188" t="s">
        <v>933</v>
      </c>
      <c r="E110" s="189" t="s">
        <v>934</v>
      </c>
      <c r="F110" s="190">
        <v>43073</v>
      </c>
      <c r="G110" s="102">
        <v>43095</v>
      </c>
      <c r="H110" s="212">
        <v>43003</v>
      </c>
      <c r="I110" s="238" t="s">
        <v>42</v>
      </c>
      <c r="J110" s="212">
        <v>43008</v>
      </c>
      <c r="K110" s="212">
        <v>41964</v>
      </c>
      <c r="L110" s="175" t="s">
        <v>53</v>
      </c>
      <c r="M110" s="213" t="s">
        <v>352</v>
      </c>
      <c r="N110" s="310" t="s">
        <v>44</v>
      </c>
      <c r="O110" s="213" t="s">
        <v>935</v>
      </c>
      <c r="P110" s="211" t="s">
        <v>936</v>
      </c>
      <c r="Q110" s="188" t="s">
        <v>270</v>
      </c>
      <c r="R110" s="211" t="s">
        <v>937</v>
      </c>
      <c r="S110" s="214" t="s">
        <v>938</v>
      </c>
      <c r="T110" s="211" t="s">
        <v>939</v>
      </c>
      <c r="U110" s="193">
        <v>20</v>
      </c>
      <c r="V110" s="215">
        <v>5</v>
      </c>
      <c r="W110" s="195">
        <v>1550</v>
      </c>
      <c r="X110" s="211" t="s">
        <v>47</v>
      </c>
      <c r="Y110" s="196">
        <v>372000</v>
      </c>
      <c r="Z110" s="188" t="s">
        <v>354</v>
      </c>
      <c r="AA110" s="197" t="s">
        <v>48</v>
      </c>
      <c r="AB110" s="211" t="s">
        <v>568</v>
      </c>
      <c r="AC110" s="211" t="s">
        <v>1295</v>
      </c>
      <c r="AD110" s="197" t="s">
        <v>1297</v>
      </c>
      <c r="AE110" s="211"/>
      <c r="AF110" s="163"/>
      <c r="AG110" s="163"/>
      <c r="AH110" s="163"/>
      <c r="AI110" s="163"/>
      <c r="AJ110" s="163"/>
      <c r="AK110" s="163"/>
      <c r="AL110" s="163"/>
      <c r="AM110" s="163"/>
      <c r="AN110" s="163"/>
      <c r="AO110" s="163"/>
    </row>
    <row r="111" spans="1:41" s="218" customFormat="1" ht="114.75" customHeight="1" x14ac:dyDescent="0.25">
      <c r="A111" s="123"/>
      <c r="B111" s="3">
        <v>106</v>
      </c>
      <c r="C111" s="188" t="s">
        <v>940</v>
      </c>
      <c r="D111" s="188" t="s">
        <v>941</v>
      </c>
      <c r="E111" s="189" t="s">
        <v>942</v>
      </c>
      <c r="F111" s="190">
        <v>43073</v>
      </c>
      <c r="G111" s="102">
        <v>43095</v>
      </c>
      <c r="H111" s="212">
        <v>43003</v>
      </c>
      <c r="I111" s="212" t="s">
        <v>42</v>
      </c>
      <c r="J111" s="212">
        <v>43008</v>
      </c>
      <c r="K111" s="212">
        <v>41969</v>
      </c>
      <c r="L111" s="175" t="s">
        <v>53</v>
      </c>
      <c r="M111" s="213" t="s">
        <v>352</v>
      </c>
      <c r="N111" s="310" t="s">
        <v>44</v>
      </c>
      <c r="O111" s="213" t="s">
        <v>935</v>
      </c>
      <c r="P111" s="211" t="s">
        <v>943</v>
      </c>
      <c r="Q111" s="188" t="s">
        <v>270</v>
      </c>
      <c r="R111" s="211" t="s">
        <v>937</v>
      </c>
      <c r="S111" s="214" t="s">
        <v>938</v>
      </c>
      <c r="T111" s="211" t="s">
        <v>939</v>
      </c>
      <c r="U111" s="193">
        <v>20</v>
      </c>
      <c r="V111" s="215">
        <v>5</v>
      </c>
      <c r="W111" s="195">
        <v>1537.5</v>
      </c>
      <c r="X111" s="211" t="s">
        <v>429</v>
      </c>
      <c r="Y111" s="196">
        <v>369000</v>
      </c>
      <c r="Z111" s="188" t="s">
        <v>354</v>
      </c>
      <c r="AA111" s="197" t="s">
        <v>48</v>
      </c>
      <c r="AB111" s="211" t="s">
        <v>568</v>
      </c>
      <c r="AC111" s="211" t="s">
        <v>1242</v>
      </c>
      <c r="AD111" s="197" t="s">
        <v>1296</v>
      </c>
      <c r="AE111" s="211"/>
      <c r="AF111" s="261"/>
      <c r="AG111" s="261"/>
      <c r="AH111" s="261"/>
      <c r="AI111" s="261"/>
      <c r="AJ111" s="261"/>
      <c r="AK111" s="261"/>
      <c r="AL111" s="261"/>
      <c r="AM111" s="261"/>
      <c r="AN111" s="261"/>
      <c r="AO111" s="261"/>
    </row>
    <row r="112" spans="1:41" s="205" customFormat="1" ht="190.5" customHeight="1" x14ac:dyDescent="0.25">
      <c r="A112" s="123"/>
      <c r="B112" s="3">
        <v>107</v>
      </c>
      <c r="C112" s="79" t="s">
        <v>944</v>
      </c>
      <c r="D112" s="79" t="s">
        <v>945</v>
      </c>
      <c r="E112" s="149" t="s">
        <v>946</v>
      </c>
      <c r="F112" s="149" t="s">
        <v>750</v>
      </c>
      <c r="G112" s="102">
        <v>43095</v>
      </c>
      <c r="H112" s="102">
        <v>43031</v>
      </c>
      <c r="I112" s="102"/>
      <c r="J112" s="102">
        <v>75879</v>
      </c>
      <c r="K112" s="180">
        <v>370738</v>
      </c>
      <c r="L112" s="127" t="s">
        <v>53</v>
      </c>
      <c r="M112" s="126" t="s">
        <v>73</v>
      </c>
      <c r="N112" s="308" t="s">
        <v>947</v>
      </c>
      <c r="O112" s="127" t="s">
        <v>948</v>
      </c>
      <c r="P112" s="182" t="s">
        <v>949</v>
      </c>
      <c r="Q112" s="127" t="s">
        <v>74</v>
      </c>
      <c r="R112" s="127" t="s">
        <v>950</v>
      </c>
      <c r="S112" s="206" t="s">
        <v>951</v>
      </c>
      <c r="T112" s="206" t="s">
        <v>952</v>
      </c>
      <c r="U112" s="183">
        <v>19.899999999999999</v>
      </c>
      <c r="V112" s="166">
        <v>8</v>
      </c>
      <c r="W112" s="184">
        <v>9538.67</v>
      </c>
      <c r="X112" s="182" t="s">
        <v>47</v>
      </c>
      <c r="Y112" s="171">
        <v>1430800</v>
      </c>
      <c r="Z112" s="127" t="s">
        <v>953</v>
      </c>
      <c r="AA112" s="127"/>
      <c r="AB112" s="127" t="s">
        <v>272</v>
      </c>
      <c r="AC112" s="127" t="s">
        <v>1242</v>
      </c>
      <c r="AD112" s="197" t="s">
        <v>1298</v>
      </c>
      <c r="AE112" s="185"/>
      <c r="AF112" s="256"/>
      <c r="AG112" s="256"/>
      <c r="AH112" s="256"/>
      <c r="AI112" s="256"/>
      <c r="AJ112" s="256"/>
      <c r="AK112" s="256"/>
      <c r="AL112" s="256"/>
      <c r="AM112" s="256"/>
      <c r="AN112" s="256"/>
      <c r="AO112" s="256"/>
    </row>
    <row r="113" spans="1:41" s="204" customFormat="1" ht="148.5" customHeight="1" x14ac:dyDescent="0.25">
      <c r="A113" s="123"/>
      <c r="B113" s="3">
        <v>108</v>
      </c>
      <c r="C113" s="79" t="s">
        <v>954</v>
      </c>
      <c r="D113" s="79" t="s">
        <v>955</v>
      </c>
      <c r="E113" s="149" t="s">
        <v>956</v>
      </c>
      <c r="F113" s="149" t="s">
        <v>432</v>
      </c>
      <c r="G113" s="102">
        <v>43095</v>
      </c>
      <c r="H113" s="102">
        <v>43045</v>
      </c>
      <c r="I113" s="102" t="s">
        <v>42</v>
      </c>
      <c r="J113" s="102">
        <v>42947</v>
      </c>
      <c r="K113" s="180">
        <v>41974</v>
      </c>
      <c r="L113" s="127" t="s">
        <v>730</v>
      </c>
      <c r="M113" s="126" t="s">
        <v>73</v>
      </c>
      <c r="N113" s="308" t="s">
        <v>957</v>
      </c>
      <c r="O113" s="127" t="s">
        <v>958</v>
      </c>
      <c r="P113" s="182" t="s">
        <v>959</v>
      </c>
      <c r="Q113" s="127" t="s">
        <v>74</v>
      </c>
      <c r="R113" s="127" t="s">
        <v>960</v>
      </c>
      <c r="S113" s="206" t="s">
        <v>481</v>
      </c>
      <c r="T113" s="127" t="s">
        <v>482</v>
      </c>
      <c r="U113" s="183">
        <v>11.8</v>
      </c>
      <c r="V113" s="166">
        <v>8</v>
      </c>
      <c r="W113" s="184">
        <v>1768.86</v>
      </c>
      <c r="X113" s="182" t="s">
        <v>47</v>
      </c>
      <c r="Y113" s="171">
        <v>257300</v>
      </c>
      <c r="Z113" s="127" t="s">
        <v>50</v>
      </c>
      <c r="AA113" s="127"/>
      <c r="AB113" s="127" t="s">
        <v>272</v>
      </c>
      <c r="AC113" s="127" t="s">
        <v>1242</v>
      </c>
      <c r="AD113" s="197" t="s">
        <v>1298</v>
      </c>
      <c r="AE113" s="185"/>
      <c r="AF113" s="255"/>
      <c r="AG113" s="255"/>
      <c r="AH113" s="255"/>
      <c r="AI113" s="255"/>
      <c r="AJ113" s="255"/>
      <c r="AK113" s="255"/>
      <c r="AL113" s="255"/>
      <c r="AM113" s="255"/>
      <c r="AN113" s="255"/>
      <c r="AO113" s="255"/>
    </row>
    <row r="114" spans="1:41" s="82" customFormat="1" ht="89.25" x14ac:dyDescent="0.25">
      <c r="A114" s="123"/>
      <c r="B114" s="3">
        <v>109</v>
      </c>
      <c r="C114" s="3" t="s">
        <v>961</v>
      </c>
      <c r="D114" s="3" t="s">
        <v>962</v>
      </c>
      <c r="E114" s="3" t="s">
        <v>963</v>
      </c>
      <c r="F114" s="124" t="s">
        <v>964</v>
      </c>
      <c r="G114" s="102">
        <v>43095</v>
      </c>
      <c r="H114" s="125">
        <v>42830</v>
      </c>
      <c r="I114" s="3" t="s">
        <v>42</v>
      </c>
      <c r="J114" s="147">
        <v>42794</v>
      </c>
      <c r="K114" s="125">
        <v>41467</v>
      </c>
      <c r="L114" s="3" t="s">
        <v>53</v>
      </c>
      <c r="M114" s="3" t="s">
        <v>54</v>
      </c>
      <c r="N114" s="129" t="s">
        <v>55</v>
      </c>
      <c r="O114" s="3" t="s">
        <v>965</v>
      </c>
      <c r="P114" s="3" t="s">
        <v>966</v>
      </c>
      <c r="Q114" s="146" t="s">
        <v>967</v>
      </c>
      <c r="R114" s="3" t="s">
        <v>46</v>
      </c>
      <c r="S114" s="3" t="s">
        <v>89</v>
      </c>
      <c r="T114" s="3" t="s">
        <v>90</v>
      </c>
      <c r="U114" s="159">
        <v>57.7</v>
      </c>
      <c r="V114" s="3">
        <v>10</v>
      </c>
      <c r="W114" s="159">
        <v>362.03</v>
      </c>
      <c r="X114" s="3" t="s">
        <v>968</v>
      </c>
      <c r="Y114" s="159">
        <v>1083100</v>
      </c>
      <c r="Z114" s="3" t="s">
        <v>50</v>
      </c>
      <c r="AA114" s="3" t="s">
        <v>48</v>
      </c>
      <c r="AB114" s="3" t="s">
        <v>272</v>
      </c>
      <c r="AC114" s="3" t="s">
        <v>1274</v>
      </c>
      <c r="AD114" s="3"/>
      <c r="AE114" s="3" t="s">
        <v>969</v>
      </c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s="82" customFormat="1" ht="127.5" customHeight="1" x14ac:dyDescent="0.25">
      <c r="A115" s="123"/>
      <c r="B115" s="3">
        <v>110</v>
      </c>
      <c r="C115" s="3" t="s">
        <v>970</v>
      </c>
      <c r="D115" s="3" t="s">
        <v>962</v>
      </c>
      <c r="E115" s="3" t="s">
        <v>963</v>
      </c>
      <c r="F115" s="124" t="s">
        <v>964</v>
      </c>
      <c r="G115" s="102">
        <v>43095</v>
      </c>
      <c r="H115" s="125">
        <v>42830</v>
      </c>
      <c r="I115" s="3" t="s">
        <v>42</v>
      </c>
      <c r="J115" s="147">
        <v>42794</v>
      </c>
      <c r="K115" s="125">
        <v>41467</v>
      </c>
      <c r="L115" s="3" t="s">
        <v>53</v>
      </c>
      <c r="M115" s="3" t="s">
        <v>54</v>
      </c>
      <c r="N115" s="129" t="s">
        <v>55</v>
      </c>
      <c r="O115" s="3" t="s">
        <v>965</v>
      </c>
      <c r="P115" s="3" t="s">
        <v>971</v>
      </c>
      <c r="Q115" s="146" t="s">
        <v>972</v>
      </c>
      <c r="R115" s="3" t="s">
        <v>239</v>
      </c>
      <c r="S115" s="3" t="s">
        <v>89</v>
      </c>
      <c r="T115" s="3" t="s">
        <v>90</v>
      </c>
      <c r="U115" s="159">
        <v>67</v>
      </c>
      <c r="V115" s="3">
        <v>10</v>
      </c>
      <c r="W115" s="159">
        <v>565.62</v>
      </c>
      <c r="X115" s="3" t="s">
        <v>973</v>
      </c>
      <c r="Y115" s="159">
        <v>1353500</v>
      </c>
      <c r="Z115" s="3" t="s">
        <v>50</v>
      </c>
      <c r="AA115" s="3" t="s">
        <v>48</v>
      </c>
      <c r="AB115" s="3" t="s">
        <v>272</v>
      </c>
      <c r="AC115" s="3" t="s">
        <v>1274</v>
      </c>
      <c r="AD115" s="3"/>
      <c r="AE115" s="3" t="s">
        <v>969</v>
      </c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s="82" customFormat="1" ht="102" customHeight="1" x14ac:dyDescent="0.25">
      <c r="A116" s="123"/>
      <c r="B116" s="3">
        <v>111</v>
      </c>
      <c r="C116" s="127" t="s">
        <v>974</v>
      </c>
      <c r="D116" s="127" t="s">
        <v>975</v>
      </c>
      <c r="E116" s="128" t="s">
        <v>976</v>
      </c>
      <c r="F116" s="102">
        <v>43053</v>
      </c>
      <c r="G116" s="102">
        <v>43095</v>
      </c>
      <c r="H116" s="125">
        <v>42689</v>
      </c>
      <c r="I116" s="125" t="s">
        <v>42</v>
      </c>
      <c r="J116" s="125">
        <v>42886</v>
      </c>
      <c r="K116" s="125">
        <v>41544</v>
      </c>
      <c r="L116" s="127" t="s">
        <v>903</v>
      </c>
      <c r="M116" s="124" t="s">
        <v>278</v>
      </c>
      <c r="N116" s="129" t="s">
        <v>552</v>
      </c>
      <c r="O116" s="3" t="s">
        <v>977</v>
      </c>
      <c r="P116" s="3" t="s">
        <v>978</v>
      </c>
      <c r="Q116" s="127" t="s">
        <v>979</v>
      </c>
      <c r="R116" s="3" t="s">
        <v>46</v>
      </c>
      <c r="S116" s="124" t="s">
        <v>980</v>
      </c>
      <c r="T116" s="3" t="s">
        <v>90</v>
      </c>
      <c r="U116" s="130">
        <v>49.5</v>
      </c>
      <c r="V116" s="129">
        <v>10</v>
      </c>
      <c r="W116" s="144">
        <v>2021.76</v>
      </c>
      <c r="X116" s="3" t="s">
        <v>981</v>
      </c>
      <c r="Y116" s="145">
        <v>996260</v>
      </c>
      <c r="Z116" s="127" t="s">
        <v>50</v>
      </c>
      <c r="AA116" s="3" t="s">
        <v>281</v>
      </c>
      <c r="AB116" s="3" t="s">
        <v>272</v>
      </c>
      <c r="AC116" s="3" t="s">
        <v>1274</v>
      </c>
      <c r="AD116" s="126"/>
      <c r="AE116" s="3" t="s">
        <v>982</v>
      </c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s="82" customFormat="1" ht="102" customHeight="1" x14ac:dyDescent="0.25">
      <c r="A117" s="123"/>
      <c r="B117" s="3">
        <v>112</v>
      </c>
      <c r="C117" s="188" t="s">
        <v>983</v>
      </c>
      <c r="D117" s="188" t="s">
        <v>984</v>
      </c>
      <c r="E117" s="189" t="s">
        <v>985</v>
      </c>
      <c r="F117" s="190">
        <v>43067</v>
      </c>
      <c r="G117" s="102">
        <v>43095</v>
      </c>
      <c r="H117" s="190">
        <v>43010</v>
      </c>
      <c r="I117" s="191" t="s">
        <v>42</v>
      </c>
      <c r="J117" s="190">
        <v>42978</v>
      </c>
      <c r="K117" s="190">
        <v>42277</v>
      </c>
      <c r="L117" s="188" t="s">
        <v>53</v>
      </c>
      <c r="M117" s="187" t="s">
        <v>458</v>
      </c>
      <c r="N117" s="194" t="s">
        <v>459</v>
      </c>
      <c r="O117" s="187" t="s">
        <v>86</v>
      </c>
      <c r="P117" s="187" t="s">
        <v>986</v>
      </c>
      <c r="Q117" s="188" t="s">
        <v>88</v>
      </c>
      <c r="R117" s="187" t="s">
        <v>81</v>
      </c>
      <c r="S117" s="192" t="s">
        <v>89</v>
      </c>
      <c r="T117" s="187" t="s">
        <v>90</v>
      </c>
      <c r="U117" s="193">
        <v>70</v>
      </c>
      <c r="V117" s="194">
        <v>10</v>
      </c>
      <c r="W117" s="195">
        <v>3977.68</v>
      </c>
      <c r="X117" s="187" t="s">
        <v>987</v>
      </c>
      <c r="Y117" s="196">
        <v>1452080</v>
      </c>
      <c r="Z117" s="188" t="s">
        <v>988</v>
      </c>
      <c r="AA117" s="197"/>
      <c r="AB117" s="3" t="s">
        <v>272</v>
      </c>
      <c r="AC117" s="187" t="s">
        <v>1268</v>
      </c>
      <c r="AD117" s="197"/>
      <c r="AE117" s="187" t="s">
        <v>989</v>
      </c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s="82" customFormat="1" ht="102" x14ac:dyDescent="0.25">
      <c r="A118" s="123"/>
      <c r="B118" s="3">
        <v>113</v>
      </c>
      <c r="C118" s="79" t="s">
        <v>990</v>
      </c>
      <c r="D118" s="79" t="s">
        <v>718</v>
      </c>
      <c r="E118" s="149" t="s">
        <v>719</v>
      </c>
      <c r="F118" s="149" t="s">
        <v>432</v>
      </c>
      <c r="G118" s="102">
        <v>43095</v>
      </c>
      <c r="H118" s="102">
        <v>43060</v>
      </c>
      <c r="I118" s="102" t="s">
        <v>42</v>
      </c>
      <c r="J118" s="102">
        <v>43039</v>
      </c>
      <c r="K118" s="180">
        <v>43086</v>
      </c>
      <c r="L118" s="127" t="s">
        <v>730</v>
      </c>
      <c r="M118" s="126" t="s">
        <v>73</v>
      </c>
      <c r="N118" s="308" t="s">
        <v>991</v>
      </c>
      <c r="O118" s="127" t="s">
        <v>721</v>
      </c>
      <c r="P118" s="182" t="s">
        <v>992</v>
      </c>
      <c r="Q118" s="127" t="s">
        <v>74</v>
      </c>
      <c r="R118" s="127" t="s">
        <v>723</v>
      </c>
      <c r="S118" s="206" t="s">
        <v>724</v>
      </c>
      <c r="T118" s="127" t="s">
        <v>725</v>
      </c>
      <c r="U118" s="183">
        <v>20</v>
      </c>
      <c r="V118" s="166">
        <v>12</v>
      </c>
      <c r="W118" s="184">
        <v>6524</v>
      </c>
      <c r="X118" s="182" t="s">
        <v>429</v>
      </c>
      <c r="Y118" s="171">
        <v>65240</v>
      </c>
      <c r="Z118" s="127" t="s">
        <v>50</v>
      </c>
      <c r="AA118" s="127"/>
      <c r="AB118" s="3" t="s">
        <v>272</v>
      </c>
      <c r="AC118" s="187" t="s">
        <v>1268</v>
      </c>
      <c r="AD118" s="185"/>
      <c r="AE118" s="185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s="82" customFormat="1" ht="127.5" x14ac:dyDescent="0.25">
      <c r="A119" s="123"/>
      <c r="B119" s="3">
        <v>114</v>
      </c>
      <c r="C119" s="79" t="s">
        <v>993</v>
      </c>
      <c r="D119" s="79" t="s">
        <v>994</v>
      </c>
      <c r="E119" s="128" t="s">
        <v>995</v>
      </c>
      <c r="F119" s="149" t="s">
        <v>587</v>
      </c>
      <c r="G119" s="102">
        <v>43095</v>
      </c>
      <c r="H119" s="132">
        <v>42956</v>
      </c>
      <c r="I119" s="152"/>
      <c r="J119" s="132">
        <v>42947</v>
      </c>
      <c r="K119" s="79" t="s">
        <v>996</v>
      </c>
      <c r="L119" s="4" t="s">
        <v>53</v>
      </c>
      <c r="M119" s="4" t="s">
        <v>126</v>
      </c>
      <c r="N119" s="177" t="s">
        <v>127</v>
      </c>
      <c r="O119" s="4" t="s">
        <v>130</v>
      </c>
      <c r="P119" s="4" t="s">
        <v>997</v>
      </c>
      <c r="Q119" s="4" t="s">
        <v>132</v>
      </c>
      <c r="R119" s="4" t="s">
        <v>133</v>
      </c>
      <c r="S119" s="3">
        <v>33</v>
      </c>
      <c r="T119" s="4" t="s">
        <v>134</v>
      </c>
      <c r="U119" s="5">
        <v>60.2</v>
      </c>
      <c r="V119" s="4">
        <v>15</v>
      </c>
      <c r="W119" s="174">
        <v>2802.58</v>
      </c>
      <c r="X119" s="4" t="s">
        <v>998</v>
      </c>
      <c r="Y119" s="235">
        <v>1977920</v>
      </c>
      <c r="Z119" s="4" t="s">
        <v>50</v>
      </c>
      <c r="AA119" s="4" t="s">
        <v>999</v>
      </c>
      <c r="AB119" s="4" t="s">
        <v>272</v>
      </c>
      <c r="AC119" s="187" t="s">
        <v>1268</v>
      </c>
      <c r="AD119" s="4"/>
      <c r="AE119" s="4" t="s">
        <v>1000</v>
      </c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s="82" customFormat="1" ht="102" x14ac:dyDescent="0.25">
      <c r="A120" s="123"/>
      <c r="B120" s="3">
        <v>115</v>
      </c>
      <c r="C120" s="79" t="s">
        <v>1001</v>
      </c>
      <c r="D120" s="79" t="s">
        <v>1002</v>
      </c>
      <c r="E120" s="79" t="s">
        <v>1003</v>
      </c>
      <c r="F120" s="149" t="s">
        <v>432</v>
      </c>
      <c r="G120" s="102">
        <v>43095</v>
      </c>
      <c r="H120" s="132">
        <v>43004</v>
      </c>
      <c r="I120" s="79"/>
      <c r="J120" s="132">
        <v>43008</v>
      </c>
      <c r="K120" s="150">
        <v>41957</v>
      </c>
      <c r="L120" s="4" t="s">
        <v>53</v>
      </c>
      <c r="M120" s="4" t="s">
        <v>126</v>
      </c>
      <c r="N120" s="177" t="s">
        <v>127</v>
      </c>
      <c r="O120" s="4" t="s">
        <v>148</v>
      </c>
      <c r="P120" s="4" t="s">
        <v>1004</v>
      </c>
      <c r="Q120" s="4" t="s">
        <v>150</v>
      </c>
      <c r="R120" s="4" t="s">
        <v>151</v>
      </c>
      <c r="S120" s="3">
        <v>33</v>
      </c>
      <c r="T120" s="4" t="s">
        <v>134</v>
      </c>
      <c r="U120" s="5">
        <v>131.5</v>
      </c>
      <c r="V120" s="4">
        <v>15</v>
      </c>
      <c r="W120" s="174">
        <v>2318.1799999999998</v>
      </c>
      <c r="X120" s="4" t="s">
        <v>1005</v>
      </c>
      <c r="Y120" s="235">
        <v>3372000</v>
      </c>
      <c r="Z120" s="4" t="s">
        <v>50</v>
      </c>
      <c r="AA120" s="4" t="s">
        <v>999</v>
      </c>
      <c r="AB120" s="4" t="s">
        <v>272</v>
      </c>
      <c r="AC120" s="187" t="s">
        <v>1268</v>
      </c>
      <c r="AD120" s="4"/>
      <c r="AE120" s="4" t="s">
        <v>1006</v>
      </c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s="82" customFormat="1" ht="102" customHeight="1" x14ac:dyDescent="0.25">
      <c r="A121" s="123"/>
      <c r="B121" s="3">
        <v>116</v>
      </c>
      <c r="C121" s="3" t="s">
        <v>1007</v>
      </c>
      <c r="D121" s="3" t="s">
        <v>1008</v>
      </c>
      <c r="E121" s="128" t="s">
        <v>1009</v>
      </c>
      <c r="F121" s="124" t="s">
        <v>709</v>
      </c>
      <c r="G121" s="102">
        <v>43095</v>
      </c>
      <c r="H121" s="125">
        <v>42901</v>
      </c>
      <c r="I121" s="3" t="s">
        <v>42</v>
      </c>
      <c r="J121" s="125">
        <v>42886</v>
      </c>
      <c r="K121" s="3" t="s">
        <v>1010</v>
      </c>
      <c r="L121" s="3" t="s">
        <v>53</v>
      </c>
      <c r="M121" s="3" t="s">
        <v>126</v>
      </c>
      <c r="N121" s="129" t="s">
        <v>127</v>
      </c>
      <c r="O121" s="3" t="s">
        <v>1011</v>
      </c>
      <c r="P121" s="3" t="s">
        <v>1012</v>
      </c>
      <c r="Q121" s="146" t="s">
        <v>1013</v>
      </c>
      <c r="R121" s="3" t="s">
        <v>1014</v>
      </c>
      <c r="S121" s="3">
        <v>33</v>
      </c>
      <c r="T121" s="3" t="s">
        <v>134</v>
      </c>
      <c r="U121" s="146">
        <v>53.1</v>
      </c>
      <c r="V121" s="3">
        <v>15</v>
      </c>
      <c r="W121" s="162">
        <v>1000</v>
      </c>
      <c r="X121" s="3" t="s">
        <v>1015</v>
      </c>
      <c r="Y121" s="239">
        <v>1318900</v>
      </c>
      <c r="Z121" s="3" t="s">
        <v>50</v>
      </c>
      <c r="AA121" s="3" t="s">
        <v>48</v>
      </c>
      <c r="AB121" s="3" t="s">
        <v>272</v>
      </c>
      <c r="AC121" s="187" t="s">
        <v>1268</v>
      </c>
      <c r="AD121" s="3"/>
      <c r="AE121" s="3" t="s">
        <v>1016</v>
      </c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s="240" customFormat="1" ht="102" customHeight="1" x14ac:dyDescent="0.25">
      <c r="A122" s="123"/>
      <c r="B122" s="3">
        <v>117</v>
      </c>
      <c r="C122" s="3" t="s">
        <v>1017</v>
      </c>
      <c r="D122" s="3" t="s">
        <v>1008</v>
      </c>
      <c r="E122" s="128" t="s">
        <v>1009</v>
      </c>
      <c r="F122" s="124" t="s">
        <v>709</v>
      </c>
      <c r="G122" s="102">
        <v>43095</v>
      </c>
      <c r="H122" s="125">
        <v>42928</v>
      </c>
      <c r="I122" s="3" t="s">
        <v>42</v>
      </c>
      <c r="J122" s="147">
        <v>42916</v>
      </c>
      <c r="K122" s="3" t="s">
        <v>1018</v>
      </c>
      <c r="L122" s="3" t="s">
        <v>53</v>
      </c>
      <c r="M122" s="3" t="s">
        <v>126</v>
      </c>
      <c r="N122" s="129" t="s">
        <v>127</v>
      </c>
      <c r="O122" s="3" t="s">
        <v>1019</v>
      </c>
      <c r="P122" s="3" t="s">
        <v>1020</v>
      </c>
      <c r="Q122" s="146" t="s">
        <v>1021</v>
      </c>
      <c r="R122" s="3" t="s">
        <v>1022</v>
      </c>
      <c r="S122" s="3">
        <v>33</v>
      </c>
      <c r="T122" s="3" t="s">
        <v>1023</v>
      </c>
      <c r="U122" s="146">
        <v>69.3</v>
      </c>
      <c r="V122" s="3">
        <v>15</v>
      </c>
      <c r="W122" s="162">
        <v>1692.24</v>
      </c>
      <c r="X122" s="3" t="s">
        <v>1024</v>
      </c>
      <c r="Y122" s="239">
        <v>1476900</v>
      </c>
      <c r="Z122" s="3" t="s">
        <v>50</v>
      </c>
      <c r="AA122" s="3" t="s">
        <v>48</v>
      </c>
      <c r="AB122" s="3" t="s">
        <v>272</v>
      </c>
      <c r="AC122" s="187" t="s">
        <v>1268</v>
      </c>
      <c r="AD122" s="3"/>
      <c r="AE122" s="3" t="s">
        <v>1006</v>
      </c>
      <c r="AF122" s="272"/>
      <c r="AG122" s="272"/>
      <c r="AH122" s="272"/>
      <c r="AI122" s="272"/>
      <c r="AJ122" s="272"/>
      <c r="AK122" s="272"/>
      <c r="AL122" s="272"/>
      <c r="AM122" s="272"/>
      <c r="AN122" s="272"/>
      <c r="AO122" s="272"/>
    </row>
    <row r="123" spans="1:41" s="205" customFormat="1" ht="102" x14ac:dyDescent="0.25">
      <c r="A123" s="123"/>
      <c r="B123" s="3">
        <v>118</v>
      </c>
      <c r="C123" s="79" t="s">
        <v>1025</v>
      </c>
      <c r="D123" s="79" t="s">
        <v>1026</v>
      </c>
      <c r="E123" s="79" t="s">
        <v>1027</v>
      </c>
      <c r="F123" s="149" t="s">
        <v>447</v>
      </c>
      <c r="G123" s="102">
        <v>43095</v>
      </c>
      <c r="H123" s="150">
        <v>43021</v>
      </c>
      <c r="I123" s="79" t="s">
        <v>42</v>
      </c>
      <c r="J123" s="178">
        <v>42947</v>
      </c>
      <c r="K123" s="150">
        <v>42480</v>
      </c>
      <c r="L123" s="79" t="s">
        <v>53</v>
      </c>
      <c r="M123" s="79" t="s">
        <v>54</v>
      </c>
      <c r="N123" s="309" t="s">
        <v>55</v>
      </c>
      <c r="O123" s="79" t="s">
        <v>56</v>
      </c>
      <c r="P123" s="79" t="s">
        <v>1028</v>
      </c>
      <c r="Q123" s="79" t="s">
        <v>1029</v>
      </c>
      <c r="R123" s="79" t="s">
        <v>46</v>
      </c>
      <c r="S123" s="79">
        <v>33</v>
      </c>
      <c r="T123" s="79" t="s">
        <v>57</v>
      </c>
      <c r="U123" s="151">
        <v>19.05</v>
      </c>
      <c r="V123" s="79">
        <v>15</v>
      </c>
      <c r="W123" s="151">
        <v>62.13</v>
      </c>
      <c r="X123" s="79" t="s">
        <v>1030</v>
      </c>
      <c r="Y123" s="151">
        <v>279800</v>
      </c>
      <c r="Z123" s="79" t="s">
        <v>50</v>
      </c>
      <c r="AA123" s="79" t="s">
        <v>48</v>
      </c>
      <c r="AB123" s="79" t="s">
        <v>272</v>
      </c>
      <c r="AC123" s="187" t="s">
        <v>1268</v>
      </c>
      <c r="AD123" s="79"/>
      <c r="AE123" s="79" t="s">
        <v>1031</v>
      </c>
      <c r="AF123" s="256"/>
      <c r="AG123" s="256"/>
      <c r="AH123" s="256"/>
      <c r="AI123" s="256"/>
      <c r="AJ123" s="256"/>
      <c r="AK123" s="256"/>
      <c r="AL123" s="256"/>
      <c r="AM123" s="256"/>
      <c r="AN123" s="256"/>
      <c r="AO123" s="256"/>
    </row>
    <row r="124" spans="1:41" s="205" customFormat="1" ht="102" customHeight="1" x14ac:dyDescent="0.25">
      <c r="A124" s="123"/>
      <c r="B124" s="3">
        <v>119</v>
      </c>
      <c r="C124" s="3" t="s">
        <v>1032</v>
      </c>
      <c r="D124" s="3" t="s">
        <v>1033</v>
      </c>
      <c r="E124" s="3" t="s">
        <v>1034</v>
      </c>
      <c r="F124" s="124" t="s">
        <v>447</v>
      </c>
      <c r="G124" s="102">
        <v>43095</v>
      </c>
      <c r="H124" s="125">
        <v>43021</v>
      </c>
      <c r="I124" s="3" t="s">
        <v>42</v>
      </c>
      <c r="J124" s="147">
        <v>42490</v>
      </c>
      <c r="K124" s="125">
        <v>42684</v>
      </c>
      <c r="L124" s="3" t="s">
        <v>53</v>
      </c>
      <c r="M124" s="3" t="s">
        <v>54</v>
      </c>
      <c r="N124" s="129" t="s">
        <v>55</v>
      </c>
      <c r="O124" s="3" t="s">
        <v>1035</v>
      </c>
      <c r="P124" s="3" t="s">
        <v>1036</v>
      </c>
      <c r="Q124" s="146" t="s">
        <v>1037</v>
      </c>
      <c r="R124" s="3" t="s">
        <v>77</v>
      </c>
      <c r="S124" s="3">
        <v>33</v>
      </c>
      <c r="T124" s="3" t="s">
        <v>57</v>
      </c>
      <c r="U124" s="159">
        <v>51.39</v>
      </c>
      <c r="V124" s="3">
        <v>15</v>
      </c>
      <c r="W124" s="159">
        <v>950.07</v>
      </c>
      <c r="X124" s="3" t="s">
        <v>1038</v>
      </c>
      <c r="Y124" s="159">
        <v>1023200</v>
      </c>
      <c r="Z124" s="125">
        <v>43585</v>
      </c>
      <c r="AA124" s="3" t="s">
        <v>48</v>
      </c>
      <c r="AB124" s="3" t="s">
        <v>272</v>
      </c>
      <c r="AC124" s="187" t="s">
        <v>1268</v>
      </c>
      <c r="AD124" s="3"/>
      <c r="AE124" s="3" t="s">
        <v>1039</v>
      </c>
      <c r="AF124" s="256"/>
      <c r="AG124" s="256"/>
      <c r="AH124" s="256"/>
      <c r="AI124" s="256"/>
      <c r="AJ124" s="256"/>
      <c r="AK124" s="256"/>
      <c r="AL124" s="256"/>
      <c r="AM124" s="256"/>
      <c r="AN124" s="256"/>
      <c r="AO124" s="256"/>
    </row>
    <row r="125" spans="1:41" s="205" customFormat="1" ht="102" customHeight="1" x14ac:dyDescent="0.25">
      <c r="A125" s="123"/>
      <c r="B125" s="3">
        <v>120</v>
      </c>
      <c r="C125" s="3" t="s">
        <v>1040</v>
      </c>
      <c r="D125" s="3" t="s">
        <v>1041</v>
      </c>
      <c r="E125" s="124" t="s">
        <v>1042</v>
      </c>
      <c r="F125" s="124" t="s">
        <v>1043</v>
      </c>
      <c r="G125" s="102">
        <v>43095</v>
      </c>
      <c r="H125" s="102">
        <v>42998</v>
      </c>
      <c r="I125" s="102"/>
      <c r="J125" s="102">
        <v>42947</v>
      </c>
      <c r="K125" s="180" t="s">
        <v>1044</v>
      </c>
      <c r="L125" s="127" t="s">
        <v>53</v>
      </c>
      <c r="M125" s="126" t="s">
        <v>73</v>
      </c>
      <c r="N125" s="308" t="s">
        <v>1045</v>
      </c>
      <c r="O125" s="127" t="s">
        <v>1046</v>
      </c>
      <c r="P125" s="182" t="s">
        <v>1047</v>
      </c>
      <c r="Q125" s="171" t="s">
        <v>74</v>
      </c>
      <c r="R125" s="127" t="s">
        <v>75</v>
      </c>
      <c r="S125" s="128" t="s">
        <v>49</v>
      </c>
      <c r="T125" s="127" t="s">
        <v>1048</v>
      </c>
      <c r="U125" s="183">
        <v>55</v>
      </c>
      <c r="V125" s="166">
        <v>15</v>
      </c>
      <c r="W125" s="184">
        <v>29025</v>
      </c>
      <c r="X125" s="182" t="s">
        <v>429</v>
      </c>
      <c r="Y125" s="171">
        <v>2322000</v>
      </c>
      <c r="Z125" s="127" t="s">
        <v>50</v>
      </c>
      <c r="AA125" s="127"/>
      <c r="AB125" s="3" t="s">
        <v>272</v>
      </c>
      <c r="AC125" s="187" t="s">
        <v>1268</v>
      </c>
      <c r="AD125" s="182"/>
      <c r="AE125" s="182"/>
      <c r="AF125" s="256"/>
      <c r="AG125" s="256"/>
      <c r="AH125" s="256"/>
      <c r="AI125" s="256"/>
      <c r="AJ125" s="256"/>
      <c r="AK125" s="256"/>
      <c r="AL125" s="256"/>
      <c r="AM125" s="256"/>
      <c r="AN125" s="256"/>
      <c r="AO125" s="256"/>
    </row>
    <row r="126" spans="1:41" s="123" customFormat="1" ht="102" customHeight="1" x14ac:dyDescent="0.25">
      <c r="B126" s="3">
        <v>121</v>
      </c>
      <c r="C126" s="127" t="s">
        <v>1049</v>
      </c>
      <c r="D126" s="127" t="s">
        <v>1050</v>
      </c>
      <c r="E126" s="128" t="s">
        <v>1051</v>
      </c>
      <c r="F126" s="102">
        <v>43053</v>
      </c>
      <c r="G126" s="102">
        <v>43095</v>
      </c>
      <c r="H126" s="125">
        <v>43028</v>
      </c>
      <c r="I126" s="125" t="s">
        <v>42</v>
      </c>
      <c r="J126" s="125">
        <v>42916</v>
      </c>
      <c r="K126" s="125">
        <v>40284</v>
      </c>
      <c r="L126" s="127" t="s">
        <v>53</v>
      </c>
      <c r="M126" s="124" t="s">
        <v>278</v>
      </c>
      <c r="N126" s="129" t="s">
        <v>552</v>
      </c>
      <c r="O126" s="3" t="s">
        <v>1052</v>
      </c>
      <c r="P126" s="3" t="s">
        <v>279</v>
      </c>
      <c r="Q126" s="127" t="s">
        <v>1053</v>
      </c>
      <c r="R126" s="3" t="s">
        <v>383</v>
      </c>
      <c r="S126" s="124" t="s">
        <v>49</v>
      </c>
      <c r="T126" s="3" t="s">
        <v>1054</v>
      </c>
      <c r="U126" s="130">
        <v>61.3</v>
      </c>
      <c r="V126" s="129">
        <v>15</v>
      </c>
      <c r="W126" s="144">
        <v>2070.2199999999998</v>
      </c>
      <c r="X126" s="3" t="s">
        <v>1055</v>
      </c>
      <c r="Y126" s="145">
        <v>1154737.52</v>
      </c>
      <c r="Z126" s="127" t="s">
        <v>50</v>
      </c>
      <c r="AA126" s="3" t="s">
        <v>281</v>
      </c>
      <c r="AB126" s="3" t="s">
        <v>272</v>
      </c>
      <c r="AC126" s="187" t="s">
        <v>1268</v>
      </c>
      <c r="AD126" s="126"/>
      <c r="AE126" s="3"/>
      <c r="AF126" s="131"/>
      <c r="AG126" s="131"/>
      <c r="AH126" s="131"/>
      <c r="AI126" s="131"/>
      <c r="AJ126" s="131"/>
      <c r="AK126" s="131"/>
      <c r="AL126" s="131"/>
      <c r="AM126" s="131"/>
      <c r="AN126" s="131"/>
      <c r="AO126" s="131"/>
    </row>
    <row r="127" spans="1:41" s="123" customFormat="1" ht="102" customHeight="1" x14ac:dyDescent="0.25">
      <c r="B127" s="3">
        <v>122</v>
      </c>
      <c r="C127" s="79" t="s">
        <v>1056</v>
      </c>
      <c r="D127" s="79" t="s">
        <v>1057</v>
      </c>
      <c r="E127" s="149" t="s">
        <v>1058</v>
      </c>
      <c r="F127" s="149" t="s">
        <v>750</v>
      </c>
      <c r="G127" s="102">
        <v>43095</v>
      </c>
      <c r="H127" s="102">
        <v>43045</v>
      </c>
      <c r="I127" s="102" t="s">
        <v>42</v>
      </c>
      <c r="J127" s="102">
        <v>43008</v>
      </c>
      <c r="K127" s="180">
        <v>41990</v>
      </c>
      <c r="L127" s="127" t="s">
        <v>53</v>
      </c>
      <c r="M127" s="126" t="s">
        <v>73</v>
      </c>
      <c r="N127" s="308" t="s">
        <v>1059</v>
      </c>
      <c r="O127" s="127" t="s">
        <v>1060</v>
      </c>
      <c r="P127" s="182" t="s">
        <v>1061</v>
      </c>
      <c r="Q127" s="127" t="s">
        <v>74</v>
      </c>
      <c r="R127" s="127" t="s">
        <v>878</v>
      </c>
      <c r="S127" s="206" t="s">
        <v>605</v>
      </c>
      <c r="T127" s="127" t="s">
        <v>1062</v>
      </c>
      <c r="U127" s="183">
        <v>5</v>
      </c>
      <c r="V127" s="166">
        <v>20</v>
      </c>
      <c r="W127" s="184">
        <v>2006.67</v>
      </c>
      <c r="X127" s="182" t="s">
        <v>47</v>
      </c>
      <c r="Y127" s="171">
        <v>120400</v>
      </c>
      <c r="Z127" s="127" t="s">
        <v>50</v>
      </c>
      <c r="AA127" s="127"/>
      <c r="AB127" s="127" t="s">
        <v>272</v>
      </c>
      <c r="AC127" s="187" t="s">
        <v>1268</v>
      </c>
      <c r="AD127" s="185"/>
      <c r="AE127" s="185"/>
      <c r="AF127" s="131"/>
      <c r="AG127" s="131"/>
      <c r="AH127" s="131"/>
      <c r="AI127" s="131"/>
      <c r="AJ127" s="131"/>
      <c r="AK127" s="131"/>
      <c r="AL127" s="131"/>
      <c r="AM127" s="131"/>
      <c r="AN127" s="131"/>
      <c r="AO127" s="131"/>
    </row>
    <row r="128" spans="1:41" s="230" customFormat="1" ht="196.5" customHeight="1" x14ac:dyDescent="0.25">
      <c r="A128" s="123"/>
      <c r="B128" s="3">
        <v>123</v>
      </c>
      <c r="C128" s="79" t="s">
        <v>1063</v>
      </c>
      <c r="D128" s="79" t="s">
        <v>1064</v>
      </c>
      <c r="E128" s="149" t="s">
        <v>1065</v>
      </c>
      <c r="F128" s="149" t="s">
        <v>750</v>
      </c>
      <c r="G128" s="102">
        <v>43095</v>
      </c>
      <c r="H128" s="102">
        <v>43033</v>
      </c>
      <c r="I128" s="102"/>
      <c r="J128" s="102">
        <v>42613</v>
      </c>
      <c r="K128" s="180">
        <v>42724</v>
      </c>
      <c r="L128" s="180" t="s">
        <v>53</v>
      </c>
      <c r="M128" s="126" t="s">
        <v>73</v>
      </c>
      <c r="N128" s="308" t="s">
        <v>1066</v>
      </c>
      <c r="O128" s="127" t="s">
        <v>1067</v>
      </c>
      <c r="P128" s="182" t="s">
        <v>949</v>
      </c>
      <c r="Q128" s="127" t="s">
        <v>74</v>
      </c>
      <c r="R128" s="127" t="s">
        <v>75</v>
      </c>
      <c r="S128" s="206" t="s">
        <v>427</v>
      </c>
      <c r="T128" s="127" t="s">
        <v>1174</v>
      </c>
      <c r="U128" s="183">
        <v>2</v>
      </c>
      <c r="V128" s="241">
        <v>45</v>
      </c>
      <c r="W128" s="184">
        <v>6255</v>
      </c>
      <c r="X128" s="182" t="s">
        <v>47</v>
      </c>
      <c r="Y128" s="171">
        <v>166800</v>
      </c>
      <c r="Z128" s="127" t="s">
        <v>953</v>
      </c>
      <c r="AA128" s="127"/>
      <c r="AB128" s="127" t="s">
        <v>272</v>
      </c>
      <c r="AC128" s="127" t="s">
        <v>1268</v>
      </c>
      <c r="AD128" s="185" t="s">
        <v>1299</v>
      </c>
      <c r="AE128" s="185"/>
      <c r="AF128" s="267"/>
      <c r="AG128" s="267"/>
      <c r="AH128" s="267"/>
      <c r="AI128" s="267"/>
      <c r="AJ128" s="267"/>
      <c r="AK128" s="267"/>
      <c r="AL128" s="267"/>
      <c r="AM128" s="267"/>
      <c r="AN128" s="267"/>
      <c r="AO128" s="267"/>
    </row>
    <row r="129" spans="1:41" s="230" customFormat="1" ht="196.5" customHeight="1" x14ac:dyDescent="0.25">
      <c r="A129" s="123"/>
      <c r="B129" s="3">
        <v>124</v>
      </c>
      <c r="C129" s="79" t="s">
        <v>1068</v>
      </c>
      <c r="D129" s="79" t="s">
        <v>1064</v>
      </c>
      <c r="E129" s="149" t="s">
        <v>1065</v>
      </c>
      <c r="F129" s="149" t="s">
        <v>750</v>
      </c>
      <c r="G129" s="102">
        <v>43095</v>
      </c>
      <c r="H129" s="102">
        <v>43033</v>
      </c>
      <c r="I129" s="102">
        <v>42978</v>
      </c>
      <c r="J129" s="180">
        <v>42724</v>
      </c>
      <c r="K129" s="180">
        <v>43089</v>
      </c>
      <c r="L129" s="79" t="s">
        <v>53</v>
      </c>
      <c r="M129" s="126" t="s">
        <v>73</v>
      </c>
      <c r="N129" s="308" t="s">
        <v>1066</v>
      </c>
      <c r="O129" s="127" t="s">
        <v>1067</v>
      </c>
      <c r="P129" s="182" t="s">
        <v>949</v>
      </c>
      <c r="Q129" s="127" t="s">
        <v>74</v>
      </c>
      <c r="R129" s="127" t="s">
        <v>75</v>
      </c>
      <c r="S129" s="206" t="s">
        <v>427</v>
      </c>
      <c r="T129" s="127" t="s">
        <v>1174</v>
      </c>
      <c r="U129" s="183">
        <v>2</v>
      </c>
      <c r="V129" s="241">
        <v>45</v>
      </c>
      <c r="W129" s="184">
        <v>6255</v>
      </c>
      <c r="X129" s="182" t="s">
        <v>47</v>
      </c>
      <c r="Y129" s="171">
        <v>166800</v>
      </c>
      <c r="Z129" s="127" t="s">
        <v>953</v>
      </c>
      <c r="AA129" s="127"/>
      <c r="AB129" s="127" t="s">
        <v>272</v>
      </c>
      <c r="AC129" s="127" t="s">
        <v>1268</v>
      </c>
      <c r="AD129" s="185" t="s">
        <v>1299</v>
      </c>
      <c r="AE129" s="185"/>
      <c r="AF129" s="267"/>
      <c r="AG129" s="267"/>
      <c r="AH129" s="267"/>
      <c r="AI129" s="267"/>
      <c r="AJ129" s="267"/>
      <c r="AK129" s="267"/>
      <c r="AL129" s="267"/>
      <c r="AM129" s="267"/>
      <c r="AN129" s="267"/>
      <c r="AO129" s="267"/>
    </row>
    <row r="130" spans="1:41" s="249" customFormat="1" ht="114.75" customHeight="1" x14ac:dyDescent="0.25">
      <c r="A130" s="123"/>
      <c r="B130" s="3">
        <v>125</v>
      </c>
      <c r="C130" s="127" t="s">
        <v>1114</v>
      </c>
      <c r="D130" s="127" t="s">
        <v>1115</v>
      </c>
      <c r="E130" s="128" t="s">
        <v>1116</v>
      </c>
      <c r="F130" s="102">
        <v>43066</v>
      </c>
      <c r="G130" s="102">
        <v>43095</v>
      </c>
      <c r="H130" s="132">
        <v>42996</v>
      </c>
      <c r="I130" s="132" t="s">
        <v>42</v>
      </c>
      <c r="J130" s="132">
        <v>43039</v>
      </c>
      <c r="K130" s="124" t="s">
        <v>42</v>
      </c>
      <c r="L130" s="4" t="s">
        <v>1113</v>
      </c>
      <c r="M130" s="4" t="s">
        <v>43</v>
      </c>
      <c r="N130" s="177" t="s">
        <v>44</v>
      </c>
      <c r="O130" s="4" t="s">
        <v>1117</v>
      </c>
      <c r="P130" s="4" t="s">
        <v>1118</v>
      </c>
      <c r="Q130" s="4" t="s">
        <v>45</v>
      </c>
      <c r="R130" s="4" t="s">
        <v>46</v>
      </c>
      <c r="S130" s="153" t="s">
        <v>862</v>
      </c>
      <c r="T130" s="4" t="s">
        <v>1119</v>
      </c>
      <c r="U130" s="5">
        <v>268.92</v>
      </c>
      <c r="V130" s="250" t="s">
        <v>271</v>
      </c>
      <c r="W130" s="124">
        <v>0.08</v>
      </c>
      <c r="X130" s="4" t="s">
        <v>47</v>
      </c>
      <c r="Y130" s="208">
        <v>34938.76</v>
      </c>
      <c r="Z130" s="132" t="s">
        <v>347</v>
      </c>
      <c r="AA130" s="4" t="s">
        <v>48</v>
      </c>
      <c r="AB130" s="4" t="s">
        <v>272</v>
      </c>
      <c r="AC130" s="127" t="s">
        <v>1268</v>
      </c>
      <c r="AD130" s="126"/>
      <c r="AE130" s="3"/>
      <c r="AF130" s="273"/>
      <c r="AG130" s="273"/>
      <c r="AH130" s="273"/>
      <c r="AI130" s="273"/>
      <c r="AJ130" s="273"/>
      <c r="AK130" s="273"/>
      <c r="AL130" s="273"/>
      <c r="AM130" s="273"/>
      <c r="AN130" s="273"/>
      <c r="AO130" s="273"/>
    </row>
    <row r="131" spans="1:41" s="249" customFormat="1" ht="102" customHeight="1" x14ac:dyDescent="0.25">
      <c r="A131" s="123"/>
      <c r="B131" s="3">
        <v>126</v>
      </c>
      <c r="C131" s="127" t="s">
        <v>1120</v>
      </c>
      <c r="D131" s="127" t="s">
        <v>1115</v>
      </c>
      <c r="E131" s="128" t="s">
        <v>1116</v>
      </c>
      <c r="F131" s="102">
        <v>43066</v>
      </c>
      <c r="G131" s="102">
        <v>43095</v>
      </c>
      <c r="H131" s="132">
        <v>43059</v>
      </c>
      <c r="I131" s="132" t="s">
        <v>42</v>
      </c>
      <c r="J131" s="132">
        <v>43039</v>
      </c>
      <c r="K131" s="124" t="s">
        <v>42</v>
      </c>
      <c r="L131" s="4" t="s">
        <v>1113</v>
      </c>
      <c r="M131" s="4" t="s">
        <v>43</v>
      </c>
      <c r="N131" s="177" t="s">
        <v>44</v>
      </c>
      <c r="O131" s="4" t="s">
        <v>1121</v>
      </c>
      <c r="P131" s="4" t="s">
        <v>1118</v>
      </c>
      <c r="Q131" s="4" t="s">
        <v>45</v>
      </c>
      <c r="R131" s="4" t="s">
        <v>46</v>
      </c>
      <c r="S131" s="153" t="s">
        <v>862</v>
      </c>
      <c r="T131" s="4" t="s">
        <v>1119</v>
      </c>
      <c r="U131" s="5">
        <v>162.97999999999999</v>
      </c>
      <c r="V131" s="250" t="s">
        <v>271</v>
      </c>
      <c r="W131" s="124">
        <v>0.08</v>
      </c>
      <c r="X131" s="4" t="s">
        <v>47</v>
      </c>
      <c r="Y131" s="208">
        <v>21174.78</v>
      </c>
      <c r="Z131" s="132" t="s">
        <v>347</v>
      </c>
      <c r="AA131" s="4" t="s">
        <v>48</v>
      </c>
      <c r="AB131" s="4" t="s">
        <v>272</v>
      </c>
      <c r="AC131" s="127" t="s">
        <v>1268</v>
      </c>
      <c r="AD131" s="126"/>
      <c r="AE131" s="3"/>
      <c r="AF131" s="273"/>
      <c r="AG131" s="273"/>
      <c r="AH131" s="273"/>
      <c r="AI131" s="273"/>
      <c r="AJ131" s="273"/>
      <c r="AK131" s="273"/>
      <c r="AL131" s="273"/>
      <c r="AM131" s="273"/>
      <c r="AN131" s="273"/>
      <c r="AO131" s="273"/>
    </row>
    <row r="132" spans="1:41" s="64" customFormat="1" ht="114.75" customHeight="1" x14ac:dyDescent="0.25">
      <c r="A132" s="123"/>
      <c r="B132" s="3">
        <v>127</v>
      </c>
      <c r="C132" s="127" t="s">
        <v>1122</v>
      </c>
      <c r="D132" s="3" t="s">
        <v>1123</v>
      </c>
      <c r="E132" s="3" t="s">
        <v>1124</v>
      </c>
      <c r="F132" s="124" t="s">
        <v>358</v>
      </c>
      <c r="G132" s="102">
        <v>43095</v>
      </c>
      <c r="H132" s="125">
        <v>42976</v>
      </c>
      <c r="I132" s="3" t="s">
        <v>42</v>
      </c>
      <c r="J132" s="147">
        <v>42947</v>
      </c>
      <c r="K132" s="3" t="s">
        <v>42</v>
      </c>
      <c r="L132" s="3" t="s">
        <v>1113</v>
      </c>
      <c r="M132" s="3" t="s">
        <v>43</v>
      </c>
      <c r="N132" s="129" t="s">
        <v>44</v>
      </c>
      <c r="O132" s="3" t="s">
        <v>1125</v>
      </c>
      <c r="P132" s="3" t="s">
        <v>1126</v>
      </c>
      <c r="Q132" s="146" t="s">
        <v>45</v>
      </c>
      <c r="R132" s="3" t="s">
        <v>46</v>
      </c>
      <c r="S132" s="124" t="s">
        <v>862</v>
      </c>
      <c r="T132" s="3" t="s">
        <v>1127</v>
      </c>
      <c r="U132" s="159">
        <v>23.5</v>
      </c>
      <c r="V132" s="129" t="s">
        <v>353</v>
      </c>
      <c r="W132" s="159">
        <v>0.08</v>
      </c>
      <c r="X132" s="3" t="s">
        <v>47</v>
      </c>
      <c r="Y132" s="159">
        <v>2387.9899999999998</v>
      </c>
      <c r="Z132" s="3" t="s">
        <v>347</v>
      </c>
      <c r="AA132" s="3" t="s">
        <v>48</v>
      </c>
      <c r="AB132" s="3" t="s">
        <v>272</v>
      </c>
      <c r="AC132" s="127" t="s">
        <v>1268</v>
      </c>
      <c r="AD132" s="3"/>
      <c r="AE132" s="3"/>
      <c r="AF132" s="163"/>
      <c r="AG132" s="163"/>
      <c r="AH132" s="163"/>
      <c r="AI132" s="163"/>
      <c r="AJ132" s="163"/>
      <c r="AK132" s="163"/>
      <c r="AL132" s="163"/>
      <c r="AM132" s="163"/>
      <c r="AN132" s="163"/>
      <c r="AO132" s="163"/>
    </row>
    <row r="133" spans="1:41" s="64" customFormat="1" ht="127.5" customHeight="1" x14ac:dyDescent="0.25">
      <c r="A133" s="123"/>
      <c r="B133" s="3">
        <v>128</v>
      </c>
      <c r="C133" s="79" t="s">
        <v>1128</v>
      </c>
      <c r="D133" s="79" t="s">
        <v>1129</v>
      </c>
      <c r="E133" s="149" t="s">
        <v>1130</v>
      </c>
      <c r="F133" s="149" t="s">
        <v>428</v>
      </c>
      <c r="G133" s="102">
        <v>43095</v>
      </c>
      <c r="H133" s="102">
        <v>43042</v>
      </c>
      <c r="I133" s="102" t="s">
        <v>42</v>
      </c>
      <c r="J133" s="102">
        <v>42947</v>
      </c>
      <c r="K133" s="180" t="s">
        <v>42</v>
      </c>
      <c r="L133" s="127" t="s">
        <v>1087</v>
      </c>
      <c r="M133" s="126" t="s">
        <v>73</v>
      </c>
      <c r="N133" s="308" t="s">
        <v>1131</v>
      </c>
      <c r="O133" s="127" t="s">
        <v>1132</v>
      </c>
      <c r="P133" s="182" t="s">
        <v>1133</v>
      </c>
      <c r="Q133" s="127" t="s">
        <v>74</v>
      </c>
      <c r="R133" s="127" t="s">
        <v>1134</v>
      </c>
      <c r="S133" s="206" t="s">
        <v>862</v>
      </c>
      <c r="T133" s="127" t="s">
        <v>1135</v>
      </c>
      <c r="U133" s="183">
        <v>71.8</v>
      </c>
      <c r="V133" s="166" t="s">
        <v>353</v>
      </c>
      <c r="W133" s="184" t="s">
        <v>353</v>
      </c>
      <c r="X133" s="182" t="s">
        <v>47</v>
      </c>
      <c r="Y133" s="171">
        <v>1812942.94</v>
      </c>
      <c r="Z133" s="127" t="s">
        <v>50</v>
      </c>
      <c r="AA133" s="127"/>
      <c r="AB133" s="127" t="s">
        <v>272</v>
      </c>
      <c r="AC133" s="127" t="s">
        <v>1268</v>
      </c>
      <c r="AD133" s="185"/>
      <c r="AE133" s="185"/>
      <c r="AF133" s="163"/>
      <c r="AG133" s="163"/>
      <c r="AH133" s="163"/>
      <c r="AI133" s="163"/>
      <c r="AJ133" s="163"/>
      <c r="AK133" s="163"/>
      <c r="AL133" s="163"/>
      <c r="AM133" s="163"/>
      <c r="AN133" s="163"/>
      <c r="AO133" s="163"/>
    </row>
    <row r="134" spans="1:41" s="64" customFormat="1" ht="140.25" customHeight="1" x14ac:dyDescent="0.25">
      <c r="A134" s="123"/>
      <c r="B134" s="3">
        <v>129</v>
      </c>
      <c r="C134" s="79" t="s">
        <v>1136</v>
      </c>
      <c r="D134" s="79" t="s">
        <v>1137</v>
      </c>
      <c r="E134" s="149" t="s">
        <v>1138</v>
      </c>
      <c r="F134" s="149" t="s">
        <v>428</v>
      </c>
      <c r="G134" s="102">
        <v>43095</v>
      </c>
      <c r="H134" s="102">
        <v>43059</v>
      </c>
      <c r="I134" s="102" t="s">
        <v>42</v>
      </c>
      <c r="J134" s="102">
        <v>42978</v>
      </c>
      <c r="K134" s="180" t="s">
        <v>42</v>
      </c>
      <c r="L134" s="127" t="s">
        <v>1087</v>
      </c>
      <c r="M134" s="126" t="s">
        <v>73</v>
      </c>
      <c r="N134" s="308" t="s">
        <v>1139</v>
      </c>
      <c r="O134" s="127" t="s">
        <v>1140</v>
      </c>
      <c r="P134" s="182" t="s">
        <v>1141</v>
      </c>
      <c r="Q134" s="127" t="s">
        <v>74</v>
      </c>
      <c r="R134" s="127" t="s">
        <v>1142</v>
      </c>
      <c r="S134" s="206" t="s">
        <v>1143</v>
      </c>
      <c r="T134" s="127" t="s">
        <v>1135</v>
      </c>
      <c r="U134" s="183">
        <v>321.89999999999998</v>
      </c>
      <c r="V134" s="166" t="s">
        <v>353</v>
      </c>
      <c r="W134" s="184">
        <v>0.08</v>
      </c>
      <c r="X134" s="182" t="s">
        <v>47</v>
      </c>
      <c r="Y134" s="171">
        <v>125744.13</v>
      </c>
      <c r="Z134" s="127" t="s">
        <v>50</v>
      </c>
      <c r="AA134" s="127"/>
      <c r="AB134" s="127" t="s">
        <v>272</v>
      </c>
      <c r="AC134" s="127" t="s">
        <v>1268</v>
      </c>
      <c r="AD134" s="185"/>
      <c r="AE134" s="185"/>
      <c r="AF134" s="163"/>
      <c r="AG134" s="163"/>
      <c r="AH134" s="163"/>
      <c r="AI134" s="163"/>
      <c r="AJ134" s="163"/>
      <c r="AK134" s="163"/>
      <c r="AL134" s="163"/>
      <c r="AM134" s="163"/>
      <c r="AN134" s="163"/>
      <c r="AO134" s="163"/>
    </row>
    <row r="135" spans="1:41" s="64" customFormat="1" ht="127.5" customHeight="1" x14ac:dyDescent="0.25">
      <c r="A135" s="123"/>
      <c r="B135" s="3">
        <v>130</v>
      </c>
      <c r="C135" s="3" t="s">
        <v>1144</v>
      </c>
      <c r="D135" s="3" t="s">
        <v>1145</v>
      </c>
      <c r="E135" s="124" t="s">
        <v>1146</v>
      </c>
      <c r="F135" s="124" t="s">
        <v>1043</v>
      </c>
      <c r="G135" s="102">
        <v>43095</v>
      </c>
      <c r="H135" s="102">
        <v>42978</v>
      </c>
      <c r="I135" s="102" t="s">
        <v>42</v>
      </c>
      <c r="J135" s="102">
        <v>42916</v>
      </c>
      <c r="K135" s="180" t="s">
        <v>42</v>
      </c>
      <c r="L135" s="127" t="s">
        <v>1113</v>
      </c>
      <c r="M135" s="126" t="s">
        <v>73</v>
      </c>
      <c r="N135" s="232" t="s">
        <v>752</v>
      </c>
      <c r="O135" s="127" t="s">
        <v>1147</v>
      </c>
      <c r="P135" s="182" t="s">
        <v>1148</v>
      </c>
      <c r="Q135" s="171" t="s">
        <v>74</v>
      </c>
      <c r="R135" s="127" t="s">
        <v>1149</v>
      </c>
      <c r="S135" s="128" t="s">
        <v>921</v>
      </c>
      <c r="T135" s="127" t="s">
        <v>922</v>
      </c>
      <c r="U135" s="183">
        <v>203</v>
      </c>
      <c r="V135" s="166">
        <v>3</v>
      </c>
      <c r="W135" s="184">
        <v>7900.5</v>
      </c>
      <c r="X135" s="182" t="s">
        <v>47</v>
      </c>
      <c r="Y135" s="171">
        <v>3160200</v>
      </c>
      <c r="Z135" s="127" t="s">
        <v>1150</v>
      </c>
      <c r="AA135" s="127"/>
      <c r="AB135" s="3" t="s">
        <v>272</v>
      </c>
      <c r="AC135" s="127" t="s">
        <v>1268</v>
      </c>
      <c r="AD135" s="182"/>
      <c r="AE135" s="182"/>
      <c r="AF135" s="163"/>
      <c r="AG135" s="163"/>
      <c r="AH135" s="163"/>
      <c r="AI135" s="163"/>
      <c r="AJ135" s="163"/>
      <c r="AK135" s="163"/>
      <c r="AL135" s="163"/>
      <c r="AM135" s="163"/>
      <c r="AN135" s="163"/>
      <c r="AO135" s="163"/>
    </row>
    <row r="136" spans="1:41" s="169" customFormat="1" ht="140.25" customHeight="1" x14ac:dyDescent="0.25">
      <c r="A136" s="123"/>
      <c r="B136" s="3">
        <v>131</v>
      </c>
      <c r="C136" s="127" t="s">
        <v>1151</v>
      </c>
      <c r="D136" s="127" t="s">
        <v>1152</v>
      </c>
      <c r="E136" s="128" t="s">
        <v>1153</v>
      </c>
      <c r="F136" s="102">
        <v>43053</v>
      </c>
      <c r="G136" s="102">
        <v>43095</v>
      </c>
      <c r="H136" s="125">
        <v>42817</v>
      </c>
      <c r="I136" s="125" t="s">
        <v>42</v>
      </c>
      <c r="J136" s="125">
        <v>42674</v>
      </c>
      <c r="K136" s="125" t="s">
        <v>42</v>
      </c>
      <c r="L136" s="127" t="s">
        <v>1113</v>
      </c>
      <c r="M136" s="3" t="s">
        <v>278</v>
      </c>
      <c r="N136" s="129" t="s">
        <v>44</v>
      </c>
      <c r="O136" s="3" t="s">
        <v>1154</v>
      </c>
      <c r="P136" s="3" t="s">
        <v>1155</v>
      </c>
      <c r="Q136" s="127" t="s">
        <v>45</v>
      </c>
      <c r="R136" s="3" t="s">
        <v>1156</v>
      </c>
      <c r="S136" s="124" t="s">
        <v>1157</v>
      </c>
      <c r="T136" s="3" t="s">
        <v>614</v>
      </c>
      <c r="U136" s="130">
        <v>522.9</v>
      </c>
      <c r="V136" s="129" t="s">
        <v>353</v>
      </c>
      <c r="W136" s="144">
        <v>0.08</v>
      </c>
      <c r="X136" s="3" t="s">
        <v>47</v>
      </c>
      <c r="Y136" s="145">
        <v>31079.19</v>
      </c>
      <c r="Z136" s="127" t="s">
        <v>50</v>
      </c>
      <c r="AA136" s="126" t="s">
        <v>281</v>
      </c>
      <c r="AB136" s="3" t="s">
        <v>272</v>
      </c>
      <c r="AC136" s="127" t="s">
        <v>1268</v>
      </c>
      <c r="AD136" s="126"/>
      <c r="AE136" s="3" t="s">
        <v>1158</v>
      </c>
      <c r="AF136" s="253"/>
      <c r="AG136" s="253"/>
      <c r="AH136" s="253"/>
      <c r="AI136" s="253"/>
      <c r="AJ136" s="253"/>
      <c r="AK136" s="253"/>
      <c r="AL136" s="253"/>
      <c r="AM136" s="253"/>
      <c r="AN136" s="253"/>
      <c r="AO136" s="253"/>
    </row>
    <row r="137" spans="1:41" s="64" customFormat="1" ht="140.25" customHeight="1" x14ac:dyDescent="0.25">
      <c r="A137" s="123"/>
      <c r="B137" s="3">
        <v>132</v>
      </c>
      <c r="C137" s="127" t="s">
        <v>1159</v>
      </c>
      <c r="D137" s="127" t="s">
        <v>1160</v>
      </c>
      <c r="E137" s="128" t="s">
        <v>1161</v>
      </c>
      <c r="F137" s="102">
        <v>43053</v>
      </c>
      <c r="G137" s="102">
        <v>43095</v>
      </c>
      <c r="H137" s="125">
        <v>42817</v>
      </c>
      <c r="I137" s="125" t="s">
        <v>42</v>
      </c>
      <c r="J137" s="125">
        <v>42674</v>
      </c>
      <c r="K137" s="125" t="s">
        <v>42</v>
      </c>
      <c r="L137" s="127" t="s">
        <v>1113</v>
      </c>
      <c r="M137" s="3" t="s">
        <v>278</v>
      </c>
      <c r="N137" s="129" t="s">
        <v>44</v>
      </c>
      <c r="O137" s="3" t="s">
        <v>1162</v>
      </c>
      <c r="P137" s="3" t="s">
        <v>1163</v>
      </c>
      <c r="Q137" s="127" t="s">
        <v>45</v>
      </c>
      <c r="R137" s="3" t="s">
        <v>1164</v>
      </c>
      <c r="S137" s="124" t="s">
        <v>862</v>
      </c>
      <c r="T137" s="3" t="s">
        <v>879</v>
      </c>
      <c r="U137" s="130">
        <v>942</v>
      </c>
      <c r="V137" s="129" t="s">
        <v>353</v>
      </c>
      <c r="W137" s="144">
        <v>0.08</v>
      </c>
      <c r="X137" s="3" t="s">
        <v>47</v>
      </c>
      <c r="Y137" s="145">
        <v>24445.74</v>
      </c>
      <c r="Z137" s="127" t="s">
        <v>50</v>
      </c>
      <c r="AA137" s="126" t="s">
        <v>281</v>
      </c>
      <c r="AB137" s="3" t="s">
        <v>272</v>
      </c>
      <c r="AC137" s="127" t="s">
        <v>1268</v>
      </c>
      <c r="AD137" s="126"/>
      <c r="AE137" s="3" t="s">
        <v>1158</v>
      </c>
      <c r="AF137" s="163"/>
      <c r="AG137" s="163"/>
      <c r="AH137" s="163"/>
      <c r="AI137" s="163"/>
      <c r="AJ137" s="163"/>
      <c r="AK137" s="163"/>
      <c r="AL137" s="163"/>
      <c r="AM137" s="163"/>
      <c r="AN137" s="163"/>
      <c r="AO137" s="163"/>
    </row>
    <row r="138" spans="1:41" s="64" customFormat="1" ht="127.5" customHeight="1" x14ac:dyDescent="0.25">
      <c r="A138" s="123"/>
      <c r="B138" s="3">
        <v>133</v>
      </c>
      <c r="C138" s="127" t="s">
        <v>1165</v>
      </c>
      <c r="D138" s="127" t="s">
        <v>1166</v>
      </c>
      <c r="E138" s="128" t="s">
        <v>1167</v>
      </c>
      <c r="F138" s="102">
        <v>43039</v>
      </c>
      <c r="G138" s="102">
        <v>43095</v>
      </c>
      <c r="H138" s="124" t="s">
        <v>1168</v>
      </c>
      <c r="I138" s="124" t="s">
        <v>42</v>
      </c>
      <c r="J138" s="124" t="s">
        <v>322</v>
      </c>
      <c r="K138" s="125" t="s">
        <v>42</v>
      </c>
      <c r="L138" s="3" t="s">
        <v>1113</v>
      </c>
      <c r="M138" s="3" t="s">
        <v>119</v>
      </c>
      <c r="N138" s="129" t="s">
        <v>119</v>
      </c>
      <c r="O138" s="3" t="s">
        <v>1169</v>
      </c>
      <c r="P138" s="3" t="s">
        <v>1170</v>
      </c>
      <c r="Q138" s="228" t="s">
        <v>1171</v>
      </c>
      <c r="R138" s="3" t="s">
        <v>75</v>
      </c>
      <c r="S138" s="3" t="s">
        <v>613</v>
      </c>
      <c r="T138" s="176" t="s">
        <v>614</v>
      </c>
      <c r="U138" s="146">
        <v>124.21</v>
      </c>
      <c r="V138" s="129" t="s">
        <v>353</v>
      </c>
      <c r="W138" s="162">
        <v>0.08</v>
      </c>
      <c r="X138" s="3" t="s">
        <v>47</v>
      </c>
      <c r="Y138" s="173" t="s">
        <v>1172</v>
      </c>
      <c r="Z138" s="3" t="s">
        <v>50</v>
      </c>
      <c r="AA138" s="3" t="s">
        <v>48</v>
      </c>
      <c r="AB138" s="3" t="s">
        <v>272</v>
      </c>
      <c r="AC138" s="127" t="s">
        <v>1268</v>
      </c>
      <c r="AD138" s="3"/>
      <c r="AE138" s="3"/>
      <c r="AF138" s="163"/>
      <c r="AG138" s="163"/>
      <c r="AH138" s="163"/>
      <c r="AI138" s="163"/>
      <c r="AJ138" s="163"/>
      <c r="AK138" s="163"/>
      <c r="AL138" s="163"/>
      <c r="AM138" s="163"/>
      <c r="AN138" s="163"/>
      <c r="AO138" s="163"/>
    </row>
    <row r="139" spans="1:41" s="92" customFormat="1" ht="76.5" x14ac:dyDescent="0.25">
      <c r="A139" s="123"/>
      <c r="B139" s="3">
        <v>134</v>
      </c>
      <c r="C139" s="242"/>
      <c r="D139" s="103" t="s">
        <v>1085</v>
      </c>
      <c r="E139" s="103"/>
      <c r="F139" s="245"/>
      <c r="G139" s="102">
        <v>43095</v>
      </c>
      <c r="H139" s="246">
        <v>43020</v>
      </c>
      <c r="I139" s="103" t="s">
        <v>42</v>
      </c>
      <c r="J139" s="243">
        <v>42978</v>
      </c>
      <c r="K139" s="103" t="s">
        <v>1086</v>
      </c>
      <c r="L139" s="103" t="s">
        <v>1087</v>
      </c>
      <c r="M139" s="3" t="s">
        <v>1071</v>
      </c>
      <c r="N139" s="129" t="s">
        <v>1072</v>
      </c>
      <c r="O139" s="103" t="s">
        <v>1088</v>
      </c>
      <c r="P139" s="103" t="s">
        <v>1111</v>
      </c>
      <c r="Q139" s="248" t="s">
        <v>74</v>
      </c>
      <c r="R139" s="3" t="s">
        <v>1089</v>
      </c>
      <c r="S139" s="124" t="s">
        <v>613</v>
      </c>
      <c r="T139" s="103" t="s">
        <v>614</v>
      </c>
      <c r="U139" s="247">
        <v>94.45</v>
      </c>
      <c r="V139" s="103" t="s">
        <v>353</v>
      </c>
      <c r="W139" s="103">
        <v>0.08</v>
      </c>
      <c r="X139" s="3" t="s">
        <v>47</v>
      </c>
      <c r="Y139" s="247">
        <v>1.64</v>
      </c>
      <c r="Z139" s="127" t="s">
        <v>50</v>
      </c>
      <c r="AA139" s="103"/>
      <c r="AB139" s="127" t="s">
        <v>272</v>
      </c>
      <c r="AC139" s="127" t="s">
        <v>1268</v>
      </c>
      <c r="AD139" s="79"/>
      <c r="AE139" s="103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s="92" customFormat="1" ht="89.25" x14ac:dyDescent="0.25">
      <c r="A140" s="123"/>
      <c r="B140" s="3">
        <v>135</v>
      </c>
      <c r="C140" s="242"/>
      <c r="D140" s="103" t="s">
        <v>1090</v>
      </c>
      <c r="E140" s="103"/>
      <c r="F140" s="245"/>
      <c r="G140" s="102">
        <v>43095</v>
      </c>
      <c r="H140" s="246">
        <v>43054</v>
      </c>
      <c r="I140" s="103" t="s">
        <v>42</v>
      </c>
      <c r="J140" s="243">
        <v>43008</v>
      </c>
      <c r="K140" s="103" t="s">
        <v>1086</v>
      </c>
      <c r="L140" s="103" t="s">
        <v>1087</v>
      </c>
      <c r="M140" s="3" t="s">
        <v>1071</v>
      </c>
      <c r="N140" s="129" t="s">
        <v>1072</v>
      </c>
      <c r="O140" s="103" t="s">
        <v>1091</v>
      </c>
      <c r="P140" s="103" t="s">
        <v>1112</v>
      </c>
      <c r="Q140" s="248" t="s">
        <v>74</v>
      </c>
      <c r="R140" s="3" t="s">
        <v>1074</v>
      </c>
      <c r="S140" s="124" t="s">
        <v>613</v>
      </c>
      <c r="T140" s="103" t="s">
        <v>614</v>
      </c>
      <c r="U140" s="247">
        <v>174.8</v>
      </c>
      <c r="V140" s="103" t="s">
        <v>353</v>
      </c>
      <c r="W140" s="103">
        <v>0.08</v>
      </c>
      <c r="X140" s="3" t="s">
        <v>47</v>
      </c>
      <c r="Y140" s="247">
        <v>4.9000000000000004</v>
      </c>
      <c r="Z140" s="127" t="s">
        <v>50</v>
      </c>
      <c r="AA140" s="103"/>
      <c r="AB140" s="127" t="s">
        <v>272</v>
      </c>
      <c r="AC140" s="127" t="s">
        <v>1268</v>
      </c>
      <c r="AD140" s="79"/>
      <c r="AE140" s="103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s="163" customFormat="1" ht="127.5" x14ac:dyDescent="0.25">
      <c r="A141" s="123"/>
      <c r="B141" s="3">
        <v>136</v>
      </c>
      <c r="C141" s="79" t="s">
        <v>303</v>
      </c>
      <c r="D141" s="79" t="s">
        <v>304</v>
      </c>
      <c r="E141" s="128" t="s">
        <v>305</v>
      </c>
      <c r="F141" s="149" t="s">
        <v>306</v>
      </c>
      <c r="G141" s="102">
        <v>43095</v>
      </c>
      <c r="H141" s="150">
        <v>42996</v>
      </c>
      <c r="I141" s="79" t="s">
        <v>42</v>
      </c>
      <c r="J141" s="150">
        <v>42155</v>
      </c>
      <c r="K141" s="150">
        <v>42275</v>
      </c>
      <c r="L141" s="79" t="s">
        <v>307</v>
      </c>
      <c r="M141" s="79" t="s">
        <v>126</v>
      </c>
      <c r="N141" s="309" t="s">
        <v>308</v>
      </c>
      <c r="O141" s="79" t="s">
        <v>309</v>
      </c>
      <c r="P141" s="79" t="s">
        <v>367</v>
      </c>
      <c r="Q141" s="79" t="s">
        <v>310</v>
      </c>
      <c r="R141" s="79" t="s">
        <v>311</v>
      </c>
      <c r="S141" s="149" t="s">
        <v>312</v>
      </c>
      <c r="T141" s="79" t="s">
        <v>313</v>
      </c>
      <c r="U141" s="151">
        <v>217.9</v>
      </c>
      <c r="V141" s="79" t="s">
        <v>314</v>
      </c>
      <c r="W141" s="151">
        <v>0.08</v>
      </c>
      <c r="X141" s="79" t="s">
        <v>47</v>
      </c>
      <c r="Y141" s="151">
        <v>2340261.67</v>
      </c>
      <c r="Z141" s="79" t="s">
        <v>50</v>
      </c>
      <c r="AA141" s="79" t="s">
        <v>48</v>
      </c>
      <c r="AB141" s="136" t="s">
        <v>355</v>
      </c>
      <c r="AC141" s="127" t="s">
        <v>1268</v>
      </c>
      <c r="AD141" s="3"/>
      <c r="AE141" s="79" t="s">
        <v>315</v>
      </c>
    </row>
    <row r="142" spans="1:41" s="170" customFormat="1" ht="102" x14ac:dyDescent="0.25">
      <c r="A142" s="123"/>
      <c r="B142" s="3">
        <v>137</v>
      </c>
      <c r="C142" s="127" t="s">
        <v>349</v>
      </c>
      <c r="D142" s="127" t="s">
        <v>341</v>
      </c>
      <c r="E142" s="128" t="s">
        <v>342</v>
      </c>
      <c r="F142" s="102">
        <v>43039</v>
      </c>
      <c r="G142" s="102">
        <v>43095</v>
      </c>
      <c r="H142" s="125">
        <v>42968</v>
      </c>
      <c r="I142" s="125" t="s">
        <v>42</v>
      </c>
      <c r="J142" s="125">
        <v>42947</v>
      </c>
      <c r="K142" s="124" t="s">
        <v>343</v>
      </c>
      <c r="L142" s="3" t="s">
        <v>53</v>
      </c>
      <c r="M142" s="3" t="s">
        <v>43</v>
      </c>
      <c r="N142" s="129" t="s">
        <v>44</v>
      </c>
      <c r="O142" s="3" t="s">
        <v>344</v>
      </c>
      <c r="P142" s="3" t="s">
        <v>350</v>
      </c>
      <c r="Q142" s="146" t="s">
        <v>270</v>
      </c>
      <c r="R142" s="3" t="s">
        <v>46</v>
      </c>
      <c r="S142" s="124" t="s">
        <v>348</v>
      </c>
      <c r="T142" s="3" t="s">
        <v>351</v>
      </c>
      <c r="U142" s="146">
        <v>21.66</v>
      </c>
      <c r="V142" s="129">
        <v>18</v>
      </c>
      <c r="W142" s="146">
        <v>5960.55</v>
      </c>
      <c r="X142" s="3" t="s">
        <v>47</v>
      </c>
      <c r="Y142" s="167">
        <v>397370</v>
      </c>
      <c r="Z142" s="125" t="s">
        <v>347</v>
      </c>
      <c r="AA142" s="3" t="s">
        <v>48</v>
      </c>
      <c r="AB142" s="3" t="s">
        <v>172</v>
      </c>
      <c r="AC142" s="3" t="s">
        <v>1262</v>
      </c>
      <c r="AD142" s="126" t="s">
        <v>1300</v>
      </c>
      <c r="AE142" s="3"/>
      <c r="AF142" s="252"/>
      <c r="AG142" s="252"/>
      <c r="AH142" s="252"/>
      <c r="AI142" s="252"/>
      <c r="AJ142" s="252"/>
      <c r="AK142" s="252"/>
      <c r="AL142" s="252"/>
      <c r="AM142" s="252"/>
      <c r="AN142" s="252"/>
      <c r="AO142" s="252"/>
    </row>
    <row r="143" spans="1:41" s="131" customFormat="1" ht="153" x14ac:dyDescent="0.25">
      <c r="A143" s="123"/>
      <c r="B143" s="3">
        <v>138</v>
      </c>
      <c r="C143" s="79" t="s">
        <v>365</v>
      </c>
      <c r="D143" s="127" t="s">
        <v>264</v>
      </c>
      <c r="E143" s="128" t="s">
        <v>265</v>
      </c>
      <c r="F143" s="102">
        <v>42979</v>
      </c>
      <c r="G143" s="102">
        <v>43095</v>
      </c>
      <c r="H143" s="147">
        <v>42920</v>
      </c>
      <c r="I143" s="125" t="s">
        <v>42</v>
      </c>
      <c r="J143" s="125">
        <v>42490</v>
      </c>
      <c r="K143" s="125">
        <v>42667</v>
      </c>
      <c r="L143" s="126" t="s">
        <v>263</v>
      </c>
      <c r="M143" s="3" t="s">
        <v>119</v>
      </c>
      <c r="N143" s="129" t="s">
        <v>44</v>
      </c>
      <c r="O143" s="3" t="s">
        <v>266</v>
      </c>
      <c r="P143" s="3" t="s">
        <v>267</v>
      </c>
      <c r="Q143" s="127" t="s">
        <v>45</v>
      </c>
      <c r="R143" s="3" t="s">
        <v>46</v>
      </c>
      <c r="S143" s="3" t="s">
        <v>268</v>
      </c>
      <c r="T143" s="3" t="s">
        <v>1327</v>
      </c>
      <c r="U143" s="159">
        <v>37.9</v>
      </c>
      <c r="V143" s="129">
        <v>8</v>
      </c>
      <c r="W143" s="165">
        <v>4900.62</v>
      </c>
      <c r="X143" s="166" t="s">
        <v>47</v>
      </c>
      <c r="Y143" s="165">
        <v>735093</v>
      </c>
      <c r="Z143" s="127" t="s">
        <v>50</v>
      </c>
      <c r="AA143" s="3" t="s">
        <v>48</v>
      </c>
      <c r="AB143" s="3" t="s">
        <v>355</v>
      </c>
      <c r="AC143" s="3" t="s">
        <v>1262</v>
      </c>
      <c r="AD143" s="3" t="s">
        <v>1301</v>
      </c>
      <c r="AE143" s="3"/>
      <c r="AF143" s="143"/>
    </row>
    <row r="144" spans="1:41" s="131" customFormat="1" ht="89.25" x14ac:dyDescent="0.25">
      <c r="A144" s="123"/>
      <c r="B144" s="3">
        <v>139</v>
      </c>
      <c r="C144" s="127" t="s">
        <v>330</v>
      </c>
      <c r="D144" s="127" t="s">
        <v>331</v>
      </c>
      <c r="E144" s="128" t="s">
        <v>332</v>
      </c>
      <c r="F144" s="102">
        <v>43039</v>
      </c>
      <c r="G144" s="102">
        <v>43095</v>
      </c>
      <c r="H144" s="125">
        <v>42910</v>
      </c>
      <c r="I144" s="125" t="s">
        <v>42</v>
      </c>
      <c r="J144" s="125">
        <v>42460</v>
      </c>
      <c r="K144" s="125">
        <v>41562</v>
      </c>
      <c r="L144" s="127" t="s">
        <v>53</v>
      </c>
      <c r="M144" s="3" t="s">
        <v>277</v>
      </c>
      <c r="N144" s="129" t="s">
        <v>333</v>
      </c>
      <c r="O144" s="3" t="s">
        <v>334</v>
      </c>
      <c r="P144" s="3" t="s">
        <v>335</v>
      </c>
      <c r="Q144" s="127" t="s">
        <v>45</v>
      </c>
      <c r="R144" s="3" t="s">
        <v>123</v>
      </c>
      <c r="S144" s="124" t="s">
        <v>336</v>
      </c>
      <c r="T144" s="3" t="s">
        <v>337</v>
      </c>
      <c r="U144" s="130">
        <v>93.5</v>
      </c>
      <c r="V144" s="129" t="s">
        <v>269</v>
      </c>
      <c r="W144" s="144">
        <v>16014.01</v>
      </c>
      <c r="X144" s="3" t="s">
        <v>47</v>
      </c>
      <c r="Y144" s="145">
        <v>1719900</v>
      </c>
      <c r="Z144" s="127" t="s">
        <v>50</v>
      </c>
      <c r="AA144" s="126"/>
      <c r="AB144" s="55" t="s">
        <v>172</v>
      </c>
      <c r="AC144" s="3" t="s">
        <v>1290</v>
      </c>
      <c r="AD144" s="135" t="s">
        <v>338</v>
      </c>
      <c r="AE144" s="3" t="s">
        <v>339</v>
      </c>
      <c r="AF144" s="143"/>
    </row>
    <row r="145" spans="1:41" s="131" customFormat="1" ht="114.75" x14ac:dyDescent="0.25">
      <c r="A145" s="123"/>
      <c r="B145" s="3">
        <v>140</v>
      </c>
      <c r="C145" s="3" t="s">
        <v>262</v>
      </c>
      <c r="D145" s="3" t="s">
        <v>261</v>
      </c>
      <c r="E145" s="124" t="s">
        <v>260</v>
      </c>
      <c r="F145" s="124" t="s">
        <v>259</v>
      </c>
      <c r="G145" s="102">
        <v>43095</v>
      </c>
      <c r="H145" s="133">
        <v>42955</v>
      </c>
      <c r="I145" s="133" t="s">
        <v>42</v>
      </c>
      <c r="J145" s="133">
        <v>42916</v>
      </c>
      <c r="K145" s="134">
        <v>41892</v>
      </c>
      <c r="L145" s="78" t="s">
        <v>53</v>
      </c>
      <c r="M145" s="136" t="s">
        <v>73</v>
      </c>
      <c r="N145" s="311" t="s">
        <v>258</v>
      </c>
      <c r="O145" s="78" t="s">
        <v>257</v>
      </c>
      <c r="P145" s="135" t="s">
        <v>256</v>
      </c>
      <c r="Q145" s="78" t="s">
        <v>74</v>
      </c>
      <c r="R145" s="78" t="s">
        <v>76</v>
      </c>
      <c r="S145" s="137" t="s">
        <v>89</v>
      </c>
      <c r="T145" s="78" t="s">
        <v>255</v>
      </c>
      <c r="U145" s="138">
        <v>72.900000000000006</v>
      </c>
      <c r="V145" s="139">
        <v>10</v>
      </c>
      <c r="W145" s="140">
        <v>1425.76</v>
      </c>
      <c r="X145" s="135" t="s">
        <v>254</v>
      </c>
      <c r="Y145" s="141">
        <v>1466300</v>
      </c>
      <c r="Z145" s="78" t="s">
        <v>50</v>
      </c>
      <c r="AA145" s="78"/>
      <c r="AB145" s="3" t="s">
        <v>172</v>
      </c>
      <c r="AC145" s="78" t="s">
        <v>1268</v>
      </c>
      <c r="AD145" s="3"/>
      <c r="AE145" s="142"/>
      <c r="AF145" s="143"/>
    </row>
    <row r="146" spans="1:41" s="123" customFormat="1" ht="114.75" x14ac:dyDescent="0.25">
      <c r="B146" s="3">
        <v>141</v>
      </c>
      <c r="C146" s="127" t="s">
        <v>253</v>
      </c>
      <c r="D146" s="127" t="s">
        <v>252</v>
      </c>
      <c r="E146" s="128" t="s">
        <v>251</v>
      </c>
      <c r="F146" s="102">
        <v>43011</v>
      </c>
      <c r="G146" s="102">
        <v>43095</v>
      </c>
      <c r="H146" s="125">
        <v>42822</v>
      </c>
      <c r="I146" s="125" t="s">
        <v>42</v>
      </c>
      <c r="J146" s="125">
        <v>42735</v>
      </c>
      <c r="K146" s="125">
        <v>41747</v>
      </c>
      <c r="L146" s="78" t="s">
        <v>53</v>
      </c>
      <c r="M146" s="3" t="s">
        <v>119</v>
      </c>
      <c r="N146" s="129" t="s">
        <v>120</v>
      </c>
      <c r="O146" s="3" t="s">
        <v>250</v>
      </c>
      <c r="P146" s="3" t="s">
        <v>249</v>
      </c>
      <c r="Q146" s="127" t="s">
        <v>248</v>
      </c>
      <c r="R146" s="3" t="s">
        <v>75</v>
      </c>
      <c r="S146" s="124" t="s">
        <v>49</v>
      </c>
      <c r="T146" s="3" t="s">
        <v>111</v>
      </c>
      <c r="U146" s="130">
        <v>62.27</v>
      </c>
      <c r="V146" s="129">
        <v>15</v>
      </c>
      <c r="W146" s="144">
        <v>991.08</v>
      </c>
      <c r="X146" s="3" t="s">
        <v>247</v>
      </c>
      <c r="Y146" s="145">
        <v>1057000</v>
      </c>
      <c r="Z146" s="127" t="s">
        <v>50</v>
      </c>
      <c r="AA146" s="126" t="s">
        <v>48</v>
      </c>
      <c r="AB146" s="3" t="s">
        <v>172</v>
      </c>
      <c r="AC146" s="3" t="s">
        <v>1268</v>
      </c>
      <c r="AD146" s="3"/>
      <c r="AE146" s="146"/>
      <c r="AF146" s="143"/>
      <c r="AG146" s="131"/>
      <c r="AH146" s="131"/>
      <c r="AI146" s="131"/>
      <c r="AJ146" s="131"/>
      <c r="AK146" s="131"/>
      <c r="AL146" s="131"/>
      <c r="AM146" s="131"/>
      <c r="AN146" s="131"/>
      <c r="AO146" s="131"/>
    </row>
    <row r="147" spans="1:41" s="131" customFormat="1" ht="89.25" x14ac:dyDescent="0.25">
      <c r="A147" s="123"/>
      <c r="B147" s="3">
        <v>142</v>
      </c>
      <c r="C147" s="3" t="s">
        <v>246</v>
      </c>
      <c r="D147" s="3" t="s">
        <v>245</v>
      </c>
      <c r="E147" s="3" t="s">
        <v>244</v>
      </c>
      <c r="F147" s="124" t="s">
        <v>243</v>
      </c>
      <c r="G147" s="102">
        <v>43095</v>
      </c>
      <c r="H147" s="125">
        <v>42947</v>
      </c>
      <c r="I147" s="125" t="s">
        <v>42</v>
      </c>
      <c r="J147" s="125">
        <v>42916</v>
      </c>
      <c r="K147" s="125">
        <v>41824</v>
      </c>
      <c r="L147" s="78" t="s">
        <v>53</v>
      </c>
      <c r="M147" s="3" t="s">
        <v>54</v>
      </c>
      <c r="N147" s="129" t="s">
        <v>55</v>
      </c>
      <c r="O147" s="3" t="s">
        <v>242</v>
      </c>
      <c r="P147" s="3" t="s">
        <v>241</v>
      </c>
      <c r="Q147" s="3" t="s">
        <v>240</v>
      </c>
      <c r="R147" s="3" t="s">
        <v>239</v>
      </c>
      <c r="S147" s="3">
        <v>33</v>
      </c>
      <c r="T147" s="3" t="s">
        <v>57</v>
      </c>
      <c r="U147" s="159">
        <v>21.87</v>
      </c>
      <c r="V147" s="3">
        <v>15</v>
      </c>
      <c r="W147" s="159">
        <v>681.12</v>
      </c>
      <c r="X147" s="3" t="s">
        <v>238</v>
      </c>
      <c r="Y147" s="159">
        <v>385130</v>
      </c>
      <c r="Z147" s="127" t="s">
        <v>50</v>
      </c>
      <c r="AA147" s="126" t="s">
        <v>48</v>
      </c>
      <c r="AB147" s="3" t="s">
        <v>172</v>
      </c>
      <c r="AC147" s="3" t="s">
        <v>1268</v>
      </c>
      <c r="AD147" s="3"/>
      <c r="AE147" s="146" t="s">
        <v>237</v>
      </c>
      <c r="AF147" s="143"/>
    </row>
    <row r="148" spans="1:41" s="123" customFormat="1" ht="175.5" customHeight="1" x14ac:dyDescent="0.25">
      <c r="B148" s="3">
        <v>143</v>
      </c>
      <c r="C148" s="127" t="s">
        <v>236</v>
      </c>
      <c r="D148" s="127" t="s">
        <v>235</v>
      </c>
      <c r="E148" s="128" t="s">
        <v>234</v>
      </c>
      <c r="F148" s="102">
        <v>43021</v>
      </c>
      <c r="G148" s="102">
        <v>43095</v>
      </c>
      <c r="H148" s="125">
        <v>42886</v>
      </c>
      <c r="I148" s="125" t="s">
        <v>42</v>
      </c>
      <c r="J148" s="125">
        <v>42886</v>
      </c>
      <c r="K148" s="125">
        <v>41733</v>
      </c>
      <c r="L148" s="127" t="s">
        <v>53</v>
      </c>
      <c r="M148" s="3" t="s">
        <v>43</v>
      </c>
      <c r="N148" s="129" t="s">
        <v>51</v>
      </c>
      <c r="O148" s="3" t="s">
        <v>233</v>
      </c>
      <c r="P148" s="3" t="s">
        <v>232</v>
      </c>
      <c r="Q148" s="127" t="s">
        <v>231</v>
      </c>
      <c r="R148" s="3" t="s">
        <v>230</v>
      </c>
      <c r="S148" s="124" t="s">
        <v>49</v>
      </c>
      <c r="T148" s="3" t="s">
        <v>229</v>
      </c>
      <c r="U148" s="130">
        <v>86.07</v>
      </c>
      <c r="V148" s="129">
        <v>15</v>
      </c>
      <c r="W148" s="144">
        <v>2727.65</v>
      </c>
      <c r="X148" s="3" t="s">
        <v>228</v>
      </c>
      <c r="Y148" s="145">
        <v>1671600</v>
      </c>
      <c r="Z148" s="127" t="s">
        <v>50</v>
      </c>
      <c r="AA148" s="126" t="s">
        <v>48</v>
      </c>
      <c r="AB148" s="3" t="s">
        <v>172</v>
      </c>
      <c r="AC148" s="3" t="s">
        <v>1268</v>
      </c>
      <c r="AD148" s="3"/>
      <c r="AE148" s="146"/>
      <c r="AF148" s="143"/>
      <c r="AG148" s="131"/>
      <c r="AH148" s="131"/>
      <c r="AI148" s="131"/>
      <c r="AJ148" s="131"/>
      <c r="AK148" s="131"/>
      <c r="AL148" s="131"/>
      <c r="AM148" s="131"/>
      <c r="AN148" s="131"/>
      <c r="AO148" s="131"/>
    </row>
    <row r="149" spans="1:41" s="64" customFormat="1" ht="114.75" x14ac:dyDescent="0.25">
      <c r="A149" s="123"/>
      <c r="B149" s="3">
        <v>144</v>
      </c>
      <c r="C149" s="3" t="s">
        <v>227</v>
      </c>
      <c r="D149" s="3" t="s">
        <v>222</v>
      </c>
      <c r="E149" s="3" t="s">
        <v>221</v>
      </c>
      <c r="F149" s="124" t="s">
        <v>220</v>
      </c>
      <c r="G149" s="102">
        <v>43095</v>
      </c>
      <c r="H149" s="125">
        <v>43010</v>
      </c>
      <c r="I149" s="3" t="s">
        <v>42</v>
      </c>
      <c r="J149" s="125">
        <v>42643</v>
      </c>
      <c r="K149" s="125">
        <v>42818</v>
      </c>
      <c r="L149" s="3" t="s">
        <v>53</v>
      </c>
      <c r="M149" s="3" t="s">
        <v>54</v>
      </c>
      <c r="N149" s="129" t="s">
        <v>219</v>
      </c>
      <c r="O149" s="3" t="s">
        <v>218</v>
      </c>
      <c r="P149" s="3" t="s">
        <v>226</v>
      </c>
      <c r="Q149" s="3" t="s">
        <v>225</v>
      </c>
      <c r="R149" s="3" t="s">
        <v>46</v>
      </c>
      <c r="S149" s="3">
        <v>33</v>
      </c>
      <c r="T149" s="3" t="s">
        <v>57</v>
      </c>
      <c r="U149" s="159">
        <v>82.6</v>
      </c>
      <c r="V149" s="3">
        <v>15</v>
      </c>
      <c r="W149" s="159">
        <v>746.24</v>
      </c>
      <c r="X149" s="3" t="s">
        <v>224</v>
      </c>
      <c r="Y149" s="159">
        <v>1506810</v>
      </c>
      <c r="Z149" s="3" t="s">
        <v>214</v>
      </c>
      <c r="AA149" s="3" t="s">
        <v>48</v>
      </c>
      <c r="AB149" s="3" t="s">
        <v>172</v>
      </c>
      <c r="AC149" s="3" t="s">
        <v>1268</v>
      </c>
      <c r="AD149" s="3"/>
      <c r="AE149" s="146" t="s">
        <v>213</v>
      </c>
      <c r="AF149" s="143"/>
      <c r="AG149" s="163"/>
      <c r="AH149" s="163"/>
      <c r="AI149" s="163"/>
      <c r="AJ149" s="163"/>
      <c r="AK149" s="163"/>
      <c r="AL149" s="163"/>
      <c r="AM149" s="163"/>
      <c r="AN149" s="163"/>
      <c r="AO149" s="163"/>
    </row>
    <row r="150" spans="1:41" s="64" customFormat="1" ht="128.25" customHeight="1" x14ac:dyDescent="0.25">
      <c r="A150" s="123"/>
      <c r="B150" s="3">
        <v>145</v>
      </c>
      <c r="C150" s="3" t="s">
        <v>223</v>
      </c>
      <c r="D150" s="3" t="s">
        <v>222</v>
      </c>
      <c r="E150" s="3" t="s">
        <v>221</v>
      </c>
      <c r="F150" s="124" t="s">
        <v>220</v>
      </c>
      <c r="G150" s="102">
        <v>43095</v>
      </c>
      <c r="H150" s="125">
        <v>43010</v>
      </c>
      <c r="I150" s="3" t="s">
        <v>42</v>
      </c>
      <c r="J150" s="125">
        <v>42643</v>
      </c>
      <c r="K150" s="125">
        <v>42818</v>
      </c>
      <c r="L150" s="3" t="s">
        <v>53</v>
      </c>
      <c r="M150" s="3" t="s">
        <v>54</v>
      </c>
      <c r="N150" s="129" t="s">
        <v>219</v>
      </c>
      <c r="O150" s="3" t="s">
        <v>218</v>
      </c>
      <c r="P150" s="3" t="s">
        <v>217</v>
      </c>
      <c r="Q150" s="3" t="s">
        <v>216</v>
      </c>
      <c r="R150" s="3" t="s">
        <v>77</v>
      </c>
      <c r="S150" s="3">
        <v>33</v>
      </c>
      <c r="T150" s="3" t="s">
        <v>57</v>
      </c>
      <c r="U150" s="159">
        <v>72</v>
      </c>
      <c r="V150" s="3">
        <v>15</v>
      </c>
      <c r="W150" s="159">
        <v>641.52</v>
      </c>
      <c r="X150" s="3" t="s">
        <v>215</v>
      </c>
      <c r="Y150" s="159">
        <v>1247700</v>
      </c>
      <c r="Z150" s="3" t="s">
        <v>214</v>
      </c>
      <c r="AA150" s="3" t="s">
        <v>48</v>
      </c>
      <c r="AB150" s="3" t="s">
        <v>172</v>
      </c>
      <c r="AC150" s="3" t="s">
        <v>1274</v>
      </c>
      <c r="AD150" s="3" t="s">
        <v>171</v>
      </c>
      <c r="AE150" s="146" t="s">
        <v>213</v>
      </c>
      <c r="AF150" s="143"/>
      <c r="AG150" s="163"/>
      <c r="AH150" s="163"/>
      <c r="AI150" s="163"/>
      <c r="AJ150" s="163"/>
      <c r="AK150" s="163"/>
      <c r="AL150" s="163"/>
      <c r="AM150" s="163"/>
      <c r="AN150" s="163"/>
      <c r="AO150" s="163"/>
    </row>
    <row r="151" spans="1:41" s="157" customFormat="1" ht="165.75" x14ac:dyDescent="0.25">
      <c r="A151" s="123"/>
      <c r="B151" s="3">
        <v>146</v>
      </c>
      <c r="C151" s="3" t="s">
        <v>212</v>
      </c>
      <c r="D151" s="3" t="s">
        <v>181</v>
      </c>
      <c r="E151" s="128" t="s">
        <v>180</v>
      </c>
      <c r="F151" s="124" t="s">
        <v>179</v>
      </c>
      <c r="G151" s="102">
        <v>43095</v>
      </c>
      <c r="H151" s="125">
        <v>42900</v>
      </c>
      <c r="I151" s="3" t="s">
        <v>42</v>
      </c>
      <c r="J151" s="125">
        <v>42886</v>
      </c>
      <c r="K151" s="3" t="s">
        <v>135</v>
      </c>
      <c r="L151" s="3" t="s">
        <v>53</v>
      </c>
      <c r="M151" s="3" t="s">
        <v>126</v>
      </c>
      <c r="N151" s="129" t="s">
        <v>127</v>
      </c>
      <c r="O151" s="3" t="s">
        <v>178</v>
      </c>
      <c r="P151" s="3" t="s">
        <v>211</v>
      </c>
      <c r="Q151" s="3" t="s">
        <v>210</v>
      </c>
      <c r="R151" s="3" t="s">
        <v>209</v>
      </c>
      <c r="S151" s="3">
        <v>33</v>
      </c>
      <c r="T151" s="3" t="s">
        <v>174</v>
      </c>
      <c r="U151" s="146">
        <v>132.80000000000001</v>
      </c>
      <c r="V151" s="3">
        <v>15</v>
      </c>
      <c r="W151" s="160">
        <v>3930.96</v>
      </c>
      <c r="X151" s="3" t="s">
        <v>208</v>
      </c>
      <c r="Y151" s="161">
        <v>2859000</v>
      </c>
      <c r="Z151" s="3" t="s">
        <v>50</v>
      </c>
      <c r="AA151" s="3" t="s">
        <v>48</v>
      </c>
      <c r="AB151" s="3" t="s">
        <v>172</v>
      </c>
      <c r="AC151" s="3" t="s">
        <v>1242</v>
      </c>
      <c r="AD151" s="3" t="s">
        <v>1331</v>
      </c>
      <c r="AE151" s="146" t="s">
        <v>170</v>
      </c>
      <c r="AF151" s="143"/>
    </row>
    <row r="152" spans="1:41" s="64" customFormat="1" ht="165.75" x14ac:dyDescent="0.25">
      <c r="A152" s="123"/>
      <c r="B152" s="3">
        <v>147</v>
      </c>
      <c r="C152" s="3" t="s">
        <v>207</v>
      </c>
      <c r="D152" s="3" t="s">
        <v>181</v>
      </c>
      <c r="E152" s="128" t="s">
        <v>180</v>
      </c>
      <c r="F152" s="124" t="s">
        <v>179</v>
      </c>
      <c r="G152" s="102">
        <v>43095</v>
      </c>
      <c r="H152" s="125">
        <v>42900</v>
      </c>
      <c r="I152" s="3" t="s">
        <v>42</v>
      </c>
      <c r="J152" s="125">
        <v>42886</v>
      </c>
      <c r="K152" s="3" t="s">
        <v>135</v>
      </c>
      <c r="L152" s="3" t="s">
        <v>53</v>
      </c>
      <c r="M152" s="3" t="s">
        <v>126</v>
      </c>
      <c r="N152" s="129" t="s">
        <v>127</v>
      </c>
      <c r="O152" s="3" t="s">
        <v>178</v>
      </c>
      <c r="P152" s="3" t="s">
        <v>206</v>
      </c>
      <c r="Q152" s="3" t="s">
        <v>205</v>
      </c>
      <c r="R152" s="3" t="s">
        <v>204</v>
      </c>
      <c r="S152" s="3">
        <v>33</v>
      </c>
      <c r="T152" s="3" t="s">
        <v>174</v>
      </c>
      <c r="U152" s="146">
        <v>40.5</v>
      </c>
      <c r="V152" s="3">
        <v>15</v>
      </c>
      <c r="W152" s="162">
        <v>812.06</v>
      </c>
      <c r="X152" s="3" t="s">
        <v>203</v>
      </c>
      <c r="Y152" s="161">
        <v>886000</v>
      </c>
      <c r="Z152" s="3" t="s">
        <v>50</v>
      </c>
      <c r="AA152" s="3" t="s">
        <v>48</v>
      </c>
      <c r="AB152" s="3" t="s">
        <v>172</v>
      </c>
      <c r="AC152" s="3" t="s">
        <v>1242</v>
      </c>
      <c r="AD152" s="3" t="s">
        <v>1331</v>
      </c>
      <c r="AE152" s="146" t="s">
        <v>170</v>
      </c>
      <c r="AF152" s="163"/>
      <c r="AG152" s="163"/>
      <c r="AH152" s="163"/>
      <c r="AI152" s="163"/>
      <c r="AJ152" s="163"/>
      <c r="AK152" s="163"/>
      <c r="AL152" s="163"/>
      <c r="AM152" s="163"/>
      <c r="AN152" s="163"/>
      <c r="AO152" s="163"/>
    </row>
    <row r="153" spans="1:41" s="64" customFormat="1" ht="165.75" x14ac:dyDescent="0.25">
      <c r="A153" s="123"/>
      <c r="B153" s="3">
        <v>148</v>
      </c>
      <c r="C153" s="3" t="s">
        <v>202</v>
      </c>
      <c r="D153" s="3" t="s">
        <v>181</v>
      </c>
      <c r="E153" s="128" t="s">
        <v>180</v>
      </c>
      <c r="F153" s="124" t="s">
        <v>179</v>
      </c>
      <c r="G153" s="102">
        <v>43095</v>
      </c>
      <c r="H153" s="125">
        <v>42900</v>
      </c>
      <c r="I153" s="3" t="s">
        <v>42</v>
      </c>
      <c r="J153" s="125">
        <v>42886</v>
      </c>
      <c r="K153" s="3" t="s">
        <v>201</v>
      </c>
      <c r="L153" s="3" t="s">
        <v>53</v>
      </c>
      <c r="M153" s="3" t="s">
        <v>126</v>
      </c>
      <c r="N153" s="129" t="s">
        <v>127</v>
      </c>
      <c r="O153" s="3" t="s">
        <v>178</v>
      </c>
      <c r="P153" s="3" t="s">
        <v>200</v>
      </c>
      <c r="Q153" s="3" t="s">
        <v>199</v>
      </c>
      <c r="R153" s="3" t="s">
        <v>198</v>
      </c>
      <c r="S153" s="3">
        <v>33</v>
      </c>
      <c r="T153" s="3" t="s">
        <v>174</v>
      </c>
      <c r="U153" s="146">
        <v>64.900000000000006</v>
      </c>
      <c r="V153" s="3">
        <v>15</v>
      </c>
      <c r="W153" s="162">
        <v>1698</v>
      </c>
      <c r="X153" s="3" t="s">
        <v>197</v>
      </c>
      <c r="Y153" s="161">
        <v>2117000</v>
      </c>
      <c r="Z153" s="3" t="s">
        <v>50</v>
      </c>
      <c r="AA153" s="3" t="s">
        <v>48</v>
      </c>
      <c r="AB153" s="3" t="s">
        <v>172</v>
      </c>
      <c r="AC153" s="3" t="s">
        <v>1242</v>
      </c>
      <c r="AD153" s="3" t="s">
        <v>1331</v>
      </c>
      <c r="AE153" s="146" t="s">
        <v>170</v>
      </c>
      <c r="AF153" s="163"/>
      <c r="AG153" s="163"/>
      <c r="AH153" s="163"/>
      <c r="AI153" s="163"/>
      <c r="AJ153" s="163"/>
      <c r="AK153" s="163"/>
      <c r="AL153" s="163"/>
      <c r="AM153" s="163"/>
      <c r="AN153" s="163"/>
      <c r="AO153" s="163"/>
    </row>
    <row r="154" spans="1:41" s="64" customFormat="1" ht="165.75" x14ac:dyDescent="0.25">
      <c r="A154" s="123"/>
      <c r="B154" s="3">
        <v>149</v>
      </c>
      <c r="C154" s="3" t="s">
        <v>196</v>
      </c>
      <c r="D154" s="3" t="s">
        <v>181</v>
      </c>
      <c r="E154" s="128" t="s">
        <v>180</v>
      </c>
      <c r="F154" s="124" t="s">
        <v>179</v>
      </c>
      <c r="G154" s="102">
        <v>43095</v>
      </c>
      <c r="H154" s="125">
        <v>42900</v>
      </c>
      <c r="I154" s="3" t="s">
        <v>42</v>
      </c>
      <c r="J154" s="125">
        <v>42886</v>
      </c>
      <c r="K154" s="3" t="s">
        <v>135</v>
      </c>
      <c r="L154" s="3" t="s">
        <v>53</v>
      </c>
      <c r="M154" s="3" t="s">
        <v>126</v>
      </c>
      <c r="N154" s="129" t="s">
        <v>127</v>
      </c>
      <c r="O154" s="3" t="s">
        <v>178</v>
      </c>
      <c r="P154" s="3" t="s">
        <v>195</v>
      </c>
      <c r="Q154" s="3" t="s">
        <v>194</v>
      </c>
      <c r="R154" s="3" t="s">
        <v>193</v>
      </c>
      <c r="S154" s="3">
        <v>33</v>
      </c>
      <c r="T154" s="3" t="s">
        <v>174</v>
      </c>
      <c r="U154" s="146">
        <v>84</v>
      </c>
      <c r="V154" s="3">
        <v>15</v>
      </c>
      <c r="W154" s="162">
        <v>1299.98</v>
      </c>
      <c r="X154" s="3" t="s">
        <v>192</v>
      </c>
      <c r="Y154" s="161">
        <v>2269000</v>
      </c>
      <c r="Z154" s="3" t="s">
        <v>50</v>
      </c>
      <c r="AA154" s="3" t="s">
        <v>48</v>
      </c>
      <c r="AB154" s="3" t="s">
        <v>172</v>
      </c>
      <c r="AC154" s="3" t="s">
        <v>1242</v>
      </c>
      <c r="AD154" s="3" t="s">
        <v>1331</v>
      </c>
      <c r="AE154" s="146" t="s">
        <v>170</v>
      </c>
      <c r="AF154" s="163"/>
      <c r="AG154" s="163"/>
      <c r="AH154" s="163"/>
      <c r="AI154" s="163"/>
      <c r="AJ154" s="163"/>
      <c r="AK154" s="163"/>
      <c r="AL154" s="163"/>
      <c r="AM154" s="163"/>
      <c r="AN154" s="163"/>
      <c r="AO154" s="163"/>
    </row>
    <row r="155" spans="1:41" s="123" customFormat="1" ht="104.25" customHeight="1" x14ac:dyDescent="0.25">
      <c r="B155" s="3">
        <v>150</v>
      </c>
      <c r="C155" s="3" t="s">
        <v>191</v>
      </c>
      <c r="D155" s="3" t="s">
        <v>181</v>
      </c>
      <c r="E155" s="128" t="s">
        <v>180</v>
      </c>
      <c r="F155" s="124" t="s">
        <v>179</v>
      </c>
      <c r="G155" s="102">
        <v>43095</v>
      </c>
      <c r="H155" s="125">
        <v>42900</v>
      </c>
      <c r="I155" s="3" t="s">
        <v>42</v>
      </c>
      <c r="J155" s="125">
        <v>42886</v>
      </c>
      <c r="K155" s="3" t="s">
        <v>135</v>
      </c>
      <c r="L155" s="3" t="s">
        <v>53</v>
      </c>
      <c r="M155" s="3" t="s">
        <v>126</v>
      </c>
      <c r="N155" s="129" t="s">
        <v>127</v>
      </c>
      <c r="O155" s="3" t="s">
        <v>178</v>
      </c>
      <c r="P155" s="3" t="s">
        <v>190</v>
      </c>
      <c r="Q155" s="3" t="s">
        <v>189</v>
      </c>
      <c r="R155" s="3" t="s">
        <v>175</v>
      </c>
      <c r="S155" s="3">
        <v>33</v>
      </c>
      <c r="T155" s="3" t="s">
        <v>174</v>
      </c>
      <c r="U155" s="146">
        <v>23.1</v>
      </c>
      <c r="V155" s="3">
        <v>15</v>
      </c>
      <c r="W155" s="162">
        <v>232.85</v>
      </c>
      <c r="X155" s="3" t="s">
        <v>188</v>
      </c>
      <c r="Y155" s="161">
        <v>508000</v>
      </c>
      <c r="Z155" s="3" t="s">
        <v>50</v>
      </c>
      <c r="AA155" s="3" t="s">
        <v>48</v>
      </c>
      <c r="AB155" s="3" t="s">
        <v>172</v>
      </c>
      <c r="AC155" s="3" t="s">
        <v>1242</v>
      </c>
      <c r="AD155" s="3" t="s">
        <v>1331</v>
      </c>
      <c r="AE155" s="146" t="s">
        <v>170</v>
      </c>
      <c r="AF155" s="131"/>
      <c r="AG155" s="131"/>
      <c r="AH155" s="131"/>
      <c r="AI155" s="131"/>
      <c r="AJ155" s="131"/>
      <c r="AK155" s="131"/>
      <c r="AL155" s="131"/>
      <c r="AM155" s="131"/>
      <c r="AN155" s="131"/>
      <c r="AO155" s="131"/>
    </row>
    <row r="156" spans="1:41" s="123" customFormat="1" ht="128.25" customHeight="1" x14ac:dyDescent="0.25">
      <c r="B156" s="3">
        <v>151</v>
      </c>
      <c r="C156" s="3" t="s">
        <v>187</v>
      </c>
      <c r="D156" s="3" t="s">
        <v>181</v>
      </c>
      <c r="E156" s="128" t="s">
        <v>180</v>
      </c>
      <c r="F156" s="124" t="s">
        <v>179</v>
      </c>
      <c r="G156" s="102">
        <v>43095</v>
      </c>
      <c r="H156" s="125">
        <v>42900</v>
      </c>
      <c r="I156" s="3" t="s">
        <v>42</v>
      </c>
      <c r="J156" s="125">
        <v>42886</v>
      </c>
      <c r="K156" s="3" t="s">
        <v>135</v>
      </c>
      <c r="L156" s="3" t="s">
        <v>53</v>
      </c>
      <c r="M156" s="3" t="s">
        <v>126</v>
      </c>
      <c r="N156" s="129" t="s">
        <v>127</v>
      </c>
      <c r="O156" s="3" t="s">
        <v>178</v>
      </c>
      <c r="P156" s="3" t="s">
        <v>186</v>
      </c>
      <c r="Q156" s="3" t="s">
        <v>185</v>
      </c>
      <c r="R156" s="3" t="s">
        <v>184</v>
      </c>
      <c r="S156" s="3">
        <v>33</v>
      </c>
      <c r="T156" s="3" t="s">
        <v>174</v>
      </c>
      <c r="U156" s="146">
        <v>66.2</v>
      </c>
      <c r="V156" s="3">
        <v>15</v>
      </c>
      <c r="W156" s="162">
        <v>331.85</v>
      </c>
      <c r="X156" s="3" t="s">
        <v>183</v>
      </c>
      <c r="Y156" s="161">
        <v>1448000</v>
      </c>
      <c r="Z156" s="3" t="s">
        <v>50</v>
      </c>
      <c r="AA156" s="3" t="s">
        <v>48</v>
      </c>
      <c r="AB156" s="3" t="s">
        <v>172</v>
      </c>
      <c r="AC156" s="3" t="s">
        <v>1242</v>
      </c>
      <c r="AD156" s="3" t="s">
        <v>1331</v>
      </c>
      <c r="AE156" s="146" t="s">
        <v>170</v>
      </c>
      <c r="AF156" s="158"/>
      <c r="AG156" s="131"/>
      <c r="AH156" s="131"/>
      <c r="AI156" s="131"/>
      <c r="AJ156" s="131"/>
      <c r="AK156" s="131"/>
      <c r="AL156" s="131"/>
      <c r="AM156" s="131"/>
      <c r="AN156" s="131"/>
      <c r="AO156" s="131"/>
    </row>
    <row r="157" spans="1:41" s="123" customFormat="1" ht="161.25" customHeight="1" x14ac:dyDescent="0.25">
      <c r="B157" s="3">
        <v>152</v>
      </c>
      <c r="C157" s="3" t="s">
        <v>182</v>
      </c>
      <c r="D157" s="3" t="s">
        <v>181</v>
      </c>
      <c r="E157" s="128" t="s">
        <v>180</v>
      </c>
      <c r="F157" s="124" t="s">
        <v>179</v>
      </c>
      <c r="G157" s="102">
        <v>43095</v>
      </c>
      <c r="H157" s="125">
        <v>42900</v>
      </c>
      <c r="I157" s="3" t="s">
        <v>42</v>
      </c>
      <c r="J157" s="125">
        <v>42886</v>
      </c>
      <c r="K157" s="3" t="s">
        <v>135</v>
      </c>
      <c r="L157" s="3" t="s">
        <v>53</v>
      </c>
      <c r="M157" s="3" t="s">
        <v>126</v>
      </c>
      <c r="N157" s="129" t="s">
        <v>127</v>
      </c>
      <c r="O157" s="3" t="s">
        <v>178</v>
      </c>
      <c r="P157" s="3" t="s">
        <v>177</v>
      </c>
      <c r="Q157" s="3" t="s">
        <v>176</v>
      </c>
      <c r="R157" s="3" t="s">
        <v>175</v>
      </c>
      <c r="S157" s="3">
        <v>33</v>
      </c>
      <c r="T157" s="3" t="s">
        <v>174</v>
      </c>
      <c r="U157" s="146">
        <v>72</v>
      </c>
      <c r="V157" s="3">
        <v>15</v>
      </c>
      <c r="W157" s="162">
        <v>901.12</v>
      </c>
      <c r="X157" s="3" t="s">
        <v>173</v>
      </c>
      <c r="Y157" s="161">
        <v>1573000</v>
      </c>
      <c r="Z157" s="3" t="s">
        <v>50</v>
      </c>
      <c r="AA157" s="3" t="s">
        <v>48</v>
      </c>
      <c r="AB157" s="3" t="s">
        <v>172</v>
      </c>
      <c r="AC157" s="3" t="s">
        <v>1242</v>
      </c>
      <c r="AD157" s="3" t="s">
        <v>1331</v>
      </c>
      <c r="AE157" s="146" t="s">
        <v>170</v>
      </c>
      <c r="AF157" s="131"/>
      <c r="AG157" s="131"/>
      <c r="AH157" s="131"/>
      <c r="AI157" s="131"/>
      <c r="AJ157" s="131"/>
      <c r="AK157" s="131"/>
      <c r="AL157" s="131"/>
      <c r="AM157" s="131"/>
      <c r="AN157" s="131"/>
      <c r="AO157" s="131"/>
    </row>
    <row r="158" spans="1:41" s="123" customFormat="1" ht="102" x14ac:dyDescent="0.25">
      <c r="B158" s="3">
        <v>153</v>
      </c>
      <c r="C158" s="3" t="s">
        <v>366</v>
      </c>
      <c r="D158" s="127" t="s">
        <v>356</v>
      </c>
      <c r="E158" s="128" t="s">
        <v>357</v>
      </c>
      <c r="F158" s="102">
        <v>43053</v>
      </c>
      <c r="G158" s="102">
        <v>43095</v>
      </c>
      <c r="H158" s="124" t="s">
        <v>358</v>
      </c>
      <c r="I158" s="124" t="s">
        <v>42</v>
      </c>
      <c r="J158" s="124" t="s">
        <v>359</v>
      </c>
      <c r="K158" s="124" t="s">
        <v>360</v>
      </c>
      <c r="L158" s="3" t="s">
        <v>53</v>
      </c>
      <c r="M158" s="3" t="s">
        <v>119</v>
      </c>
      <c r="N158" s="129" t="s">
        <v>120</v>
      </c>
      <c r="O158" s="3" t="s">
        <v>1253</v>
      </c>
      <c r="P158" s="3" t="s">
        <v>361</v>
      </c>
      <c r="Q158" s="172" t="s">
        <v>362</v>
      </c>
      <c r="R158" s="3" t="s">
        <v>75</v>
      </c>
      <c r="S158" s="3">
        <v>33</v>
      </c>
      <c r="T158" s="154" t="s">
        <v>111</v>
      </c>
      <c r="U158" s="124" t="s">
        <v>363</v>
      </c>
      <c r="V158" s="129">
        <v>15</v>
      </c>
      <c r="W158" s="146">
        <v>49123.75</v>
      </c>
      <c r="X158" s="3" t="s">
        <v>47</v>
      </c>
      <c r="Y158" s="173" t="s">
        <v>364</v>
      </c>
      <c r="Z158" s="3" t="s">
        <v>50</v>
      </c>
      <c r="AA158" s="3" t="s">
        <v>48</v>
      </c>
      <c r="AB158" s="55" t="s">
        <v>172</v>
      </c>
      <c r="AC158" s="3" t="s">
        <v>1268</v>
      </c>
      <c r="AD158" s="3"/>
      <c r="AE158" s="142"/>
      <c r="AF158" s="143"/>
      <c r="AG158" s="131"/>
      <c r="AH158" s="131"/>
      <c r="AI158" s="131"/>
      <c r="AJ158" s="131"/>
      <c r="AK158" s="131"/>
      <c r="AL158" s="131"/>
      <c r="AM158" s="131"/>
      <c r="AN158" s="131"/>
      <c r="AO158" s="131"/>
    </row>
    <row r="159" spans="1:41" s="293" customFormat="1" ht="38.25" x14ac:dyDescent="0.25">
      <c r="A159" s="284"/>
      <c r="B159" s="305">
        <v>154</v>
      </c>
      <c r="C159" s="306"/>
      <c r="D159" s="285" t="s">
        <v>1302</v>
      </c>
      <c r="E159" s="286" t="s">
        <v>1303</v>
      </c>
      <c r="F159" s="286" t="s">
        <v>259</v>
      </c>
      <c r="G159" s="102">
        <v>43095</v>
      </c>
      <c r="H159" s="288">
        <v>42977</v>
      </c>
      <c r="I159" s="285" t="s">
        <v>42</v>
      </c>
      <c r="J159" s="288">
        <v>42916</v>
      </c>
      <c r="K159" s="288">
        <v>41817</v>
      </c>
      <c r="L159" s="3" t="s">
        <v>53</v>
      </c>
      <c r="M159" s="4" t="s">
        <v>73</v>
      </c>
      <c r="N159" s="177" t="s">
        <v>1193</v>
      </c>
      <c r="O159" s="285" t="s">
        <v>1252</v>
      </c>
      <c r="P159" s="285" t="s">
        <v>1255</v>
      </c>
      <c r="Q159" s="175" t="s">
        <v>74</v>
      </c>
      <c r="R159" s="4" t="s">
        <v>1194</v>
      </c>
      <c r="S159" s="282">
        <v>3</v>
      </c>
      <c r="T159" s="282" t="s">
        <v>1195</v>
      </c>
      <c r="U159" s="290" t="s">
        <v>1196</v>
      </c>
      <c r="V159" s="286" t="s">
        <v>1197</v>
      </c>
      <c r="W159" s="291" t="s">
        <v>1198</v>
      </c>
      <c r="X159" s="290" t="s">
        <v>47</v>
      </c>
      <c r="Y159" s="292">
        <v>541300</v>
      </c>
      <c r="Z159" s="285" t="s">
        <v>50</v>
      </c>
      <c r="AA159" s="285"/>
      <c r="AB159" s="285" t="s">
        <v>272</v>
      </c>
      <c r="AC159" s="285" t="s">
        <v>1268</v>
      </c>
      <c r="AD159" s="287"/>
      <c r="AE159" s="305"/>
    </row>
    <row r="160" spans="1:41" s="294" customFormat="1" ht="129" customHeight="1" x14ac:dyDescent="0.25">
      <c r="B160" s="282">
        <v>155</v>
      </c>
      <c r="C160" s="301"/>
      <c r="D160" s="295" t="s">
        <v>1304</v>
      </c>
      <c r="E160" s="295" t="s">
        <v>1305</v>
      </c>
      <c r="F160" s="296" t="s">
        <v>259</v>
      </c>
      <c r="G160" s="102">
        <v>43095</v>
      </c>
      <c r="H160" s="298">
        <v>43020</v>
      </c>
      <c r="I160" s="298" t="s">
        <v>42</v>
      </c>
      <c r="J160" s="298">
        <v>42674</v>
      </c>
      <c r="K160" s="299">
        <v>42837</v>
      </c>
      <c r="L160" s="289" t="s">
        <v>1199</v>
      </c>
      <c r="M160" s="4" t="s">
        <v>1180</v>
      </c>
      <c r="N160" s="177" t="s">
        <v>1193</v>
      </c>
      <c r="O160" s="295" t="s">
        <v>1254</v>
      </c>
      <c r="P160" s="297" t="s">
        <v>1256</v>
      </c>
      <c r="Q160" s="175" t="s">
        <v>74</v>
      </c>
      <c r="R160" s="4" t="s">
        <v>1194</v>
      </c>
      <c r="S160" s="282">
        <v>3</v>
      </c>
      <c r="T160" s="282" t="s">
        <v>1195</v>
      </c>
      <c r="U160" s="300">
        <v>7.55</v>
      </c>
      <c r="V160" s="295">
        <v>15</v>
      </c>
      <c r="W160" s="300">
        <v>4423.03</v>
      </c>
      <c r="X160" s="295" t="s">
        <v>47</v>
      </c>
      <c r="Y160" s="300">
        <v>340400</v>
      </c>
      <c r="Z160" s="285" t="s">
        <v>1201</v>
      </c>
      <c r="AA160" s="295"/>
      <c r="AB160" s="295" t="s">
        <v>272</v>
      </c>
      <c r="AC160" s="285" t="s">
        <v>1268</v>
      </c>
      <c r="AD160" s="297"/>
      <c r="AE160" s="289" t="s">
        <v>1202</v>
      </c>
    </row>
    <row r="161" spans="2:33" s="294" customFormat="1" ht="129" customHeight="1" x14ac:dyDescent="0.25">
      <c r="B161" s="282">
        <v>156</v>
      </c>
      <c r="C161" s="301"/>
      <c r="D161" s="295" t="s">
        <v>1306</v>
      </c>
      <c r="E161" s="295" t="s">
        <v>1307</v>
      </c>
      <c r="F161" s="296" t="s">
        <v>259</v>
      </c>
      <c r="G161" s="102">
        <v>43095</v>
      </c>
      <c r="H161" s="298">
        <v>43020</v>
      </c>
      <c r="I161" s="298" t="s">
        <v>42</v>
      </c>
      <c r="J161" s="298">
        <v>42855</v>
      </c>
      <c r="K161" s="299">
        <v>42894</v>
      </c>
      <c r="L161" s="289" t="s">
        <v>1199</v>
      </c>
      <c r="M161" s="4" t="s">
        <v>1180</v>
      </c>
      <c r="N161" s="177" t="s">
        <v>1193</v>
      </c>
      <c r="O161" s="295" t="s">
        <v>1200</v>
      </c>
      <c r="P161" s="297" t="s">
        <v>1257</v>
      </c>
      <c r="Q161" s="175" t="s">
        <v>74</v>
      </c>
      <c r="R161" s="4" t="s">
        <v>75</v>
      </c>
      <c r="S161" s="282">
        <v>3</v>
      </c>
      <c r="T161" s="282" t="s">
        <v>1195</v>
      </c>
      <c r="U161" s="300">
        <v>10.39</v>
      </c>
      <c r="V161" s="295">
        <v>15</v>
      </c>
      <c r="W161" s="300">
        <v>6297.06</v>
      </c>
      <c r="X161" s="295" t="s">
        <v>47</v>
      </c>
      <c r="Y161" s="300">
        <v>497300</v>
      </c>
      <c r="Z161" s="285" t="s">
        <v>1203</v>
      </c>
      <c r="AA161" s="295"/>
      <c r="AB161" s="295" t="s">
        <v>272</v>
      </c>
      <c r="AC161" s="285" t="s">
        <v>1268</v>
      </c>
      <c r="AD161" s="297"/>
      <c r="AE161" s="289" t="s">
        <v>1202</v>
      </c>
    </row>
    <row r="162" spans="2:33" s="294" customFormat="1" ht="129" customHeight="1" x14ac:dyDescent="0.25">
      <c r="B162" s="282">
        <v>157</v>
      </c>
      <c r="C162" s="301"/>
      <c r="D162" s="295" t="s">
        <v>1308</v>
      </c>
      <c r="E162" s="295" t="s">
        <v>1309</v>
      </c>
      <c r="F162" s="296" t="s">
        <v>259</v>
      </c>
      <c r="G162" s="102">
        <v>43095</v>
      </c>
      <c r="H162" s="298">
        <v>43020</v>
      </c>
      <c r="I162" s="298" t="s">
        <v>42</v>
      </c>
      <c r="J162" s="298">
        <v>42094</v>
      </c>
      <c r="K162" s="299">
        <v>42451</v>
      </c>
      <c r="L162" s="289" t="s">
        <v>1199</v>
      </c>
      <c r="M162" s="4" t="s">
        <v>1180</v>
      </c>
      <c r="N162" s="177" t="s">
        <v>1193</v>
      </c>
      <c r="O162" s="295" t="s">
        <v>1200</v>
      </c>
      <c r="P162" s="297" t="s">
        <v>1257</v>
      </c>
      <c r="Q162" s="175" t="s">
        <v>74</v>
      </c>
      <c r="R162" s="4" t="s">
        <v>1204</v>
      </c>
      <c r="S162" s="282">
        <v>3</v>
      </c>
      <c r="T162" s="282" t="s">
        <v>1195</v>
      </c>
      <c r="U162" s="300">
        <v>9.15</v>
      </c>
      <c r="V162" s="295">
        <v>50</v>
      </c>
      <c r="W162" s="300">
        <v>12115</v>
      </c>
      <c r="X162" s="295" t="s">
        <v>47</v>
      </c>
      <c r="Y162" s="300">
        <v>510000</v>
      </c>
      <c r="Z162" s="285" t="s">
        <v>1205</v>
      </c>
      <c r="AA162" s="295"/>
      <c r="AB162" s="295" t="s">
        <v>272</v>
      </c>
      <c r="AC162" s="285" t="s">
        <v>1268</v>
      </c>
      <c r="AD162" s="297"/>
      <c r="AE162" s="289" t="s">
        <v>1206</v>
      </c>
    </row>
    <row r="163" spans="2:33" s="294" customFormat="1" ht="129" customHeight="1" x14ac:dyDescent="0.25">
      <c r="B163" s="282">
        <v>158</v>
      </c>
      <c r="C163" s="301"/>
      <c r="D163" s="295" t="s">
        <v>1310</v>
      </c>
      <c r="E163" s="295" t="s">
        <v>1311</v>
      </c>
      <c r="F163" s="296" t="s">
        <v>259</v>
      </c>
      <c r="G163" s="102">
        <v>43095</v>
      </c>
      <c r="H163" s="298">
        <v>43020</v>
      </c>
      <c r="I163" s="298" t="s">
        <v>42</v>
      </c>
      <c r="J163" s="298">
        <v>42704</v>
      </c>
      <c r="K163" s="299">
        <v>42884</v>
      </c>
      <c r="L163" s="289" t="s">
        <v>1199</v>
      </c>
      <c r="M163" s="4" t="s">
        <v>1180</v>
      </c>
      <c r="N163" s="177" t="s">
        <v>1193</v>
      </c>
      <c r="O163" s="295" t="s">
        <v>1200</v>
      </c>
      <c r="P163" s="297" t="s">
        <v>1258</v>
      </c>
      <c r="Q163" s="175" t="s">
        <v>74</v>
      </c>
      <c r="R163" s="4" t="s">
        <v>1207</v>
      </c>
      <c r="S163" s="282">
        <v>3</v>
      </c>
      <c r="T163" s="282" t="s">
        <v>1195</v>
      </c>
      <c r="U163" s="300">
        <v>7.7</v>
      </c>
      <c r="V163" s="295">
        <v>50</v>
      </c>
      <c r="W163" s="300">
        <v>4876.45</v>
      </c>
      <c r="X163" s="295" t="s">
        <v>47</v>
      </c>
      <c r="Y163" s="300">
        <v>363900</v>
      </c>
      <c r="Z163" s="285" t="s">
        <v>1208</v>
      </c>
      <c r="AA163" s="295"/>
      <c r="AB163" s="295" t="s">
        <v>272</v>
      </c>
      <c r="AC163" s="285" t="s">
        <v>1268</v>
      </c>
      <c r="AD163" s="297"/>
      <c r="AE163" s="289" t="s">
        <v>1209</v>
      </c>
    </row>
    <row r="164" spans="2:33" s="294" customFormat="1" ht="129" customHeight="1" x14ac:dyDescent="0.25">
      <c r="B164" s="282">
        <v>159</v>
      </c>
      <c r="C164" s="301"/>
      <c r="D164" s="295" t="s">
        <v>1312</v>
      </c>
      <c r="E164" s="295" t="s">
        <v>1313</v>
      </c>
      <c r="F164" s="296" t="s">
        <v>259</v>
      </c>
      <c r="G164" s="102">
        <v>43095</v>
      </c>
      <c r="H164" s="298">
        <v>43020</v>
      </c>
      <c r="I164" s="298" t="s">
        <v>42</v>
      </c>
      <c r="J164" s="298">
        <v>42766</v>
      </c>
      <c r="K164" s="299">
        <v>42884</v>
      </c>
      <c r="L164" s="289" t="s">
        <v>1199</v>
      </c>
      <c r="M164" s="4" t="s">
        <v>1180</v>
      </c>
      <c r="N164" s="177" t="s">
        <v>1193</v>
      </c>
      <c r="O164" s="295" t="s">
        <v>1200</v>
      </c>
      <c r="P164" s="297" t="s">
        <v>1257</v>
      </c>
      <c r="Q164" s="175" t="s">
        <v>74</v>
      </c>
      <c r="R164" s="4" t="s">
        <v>75</v>
      </c>
      <c r="S164" s="282">
        <v>3</v>
      </c>
      <c r="T164" s="282" t="s">
        <v>1195</v>
      </c>
      <c r="U164" s="300">
        <v>9</v>
      </c>
      <c r="V164" s="295">
        <v>15</v>
      </c>
      <c r="W164" s="300">
        <v>5884.29</v>
      </c>
      <c r="X164" s="295" t="s">
        <v>47</v>
      </c>
      <c r="Y164" s="300">
        <v>440000</v>
      </c>
      <c r="Z164" s="285" t="s">
        <v>1210</v>
      </c>
      <c r="AA164" s="295"/>
      <c r="AB164" s="295" t="s">
        <v>272</v>
      </c>
      <c r="AC164" s="285" t="s">
        <v>1268</v>
      </c>
      <c r="AD164" s="297"/>
      <c r="AE164" s="289" t="s">
        <v>1211</v>
      </c>
    </row>
    <row r="165" spans="2:33" s="294" customFormat="1" ht="129" customHeight="1" x14ac:dyDescent="0.25">
      <c r="B165" s="282">
        <v>160</v>
      </c>
      <c r="C165" s="301"/>
      <c r="D165" s="289" t="s">
        <v>1314</v>
      </c>
      <c r="E165" s="289" t="s">
        <v>1315</v>
      </c>
      <c r="F165" s="302" t="s">
        <v>259</v>
      </c>
      <c r="G165" s="102">
        <v>43095</v>
      </c>
      <c r="H165" s="298">
        <v>43021</v>
      </c>
      <c r="I165" s="298" t="s">
        <v>42</v>
      </c>
      <c r="J165" s="298">
        <v>42766</v>
      </c>
      <c r="K165" s="299">
        <v>42930</v>
      </c>
      <c r="L165" s="289" t="s">
        <v>1199</v>
      </c>
      <c r="M165" s="4" t="s">
        <v>1180</v>
      </c>
      <c r="N165" s="177" t="s">
        <v>1193</v>
      </c>
      <c r="O165" s="295" t="s">
        <v>1212</v>
      </c>
      <c r="P165" s="297" t="s">
        <v>1259</v>
      </c>
      <c r="Q165" s="175" t="s">
        <v>74</v>
      </c>
      <c r="R165" s="4" t="s">
        <v>1213</v>
      </c>
      <c r="S165" s="282">
        <v>3</v>
      </c>
      <c r="T165" s="282" t="s">
        <v>1195</v>
      </c>
      <c r="U165" s="300">
        <v>6.9</v>
      </c>
      <c r="V165" s="295">
        <v>50</v>
      </c>
      <c r="W165" s="300">
        <v>13700</v>
      </c>
      <c r="X165" s="295" t="s">
        <v>47</v>
      </c>
      <c r="Y165" s="300">
        <v>325900</v>
      </c>
      <c r="Z165" s="285" t="s">
        <v>1214</v>
      </c>
      <c r="AA165" s="295"/>
      <c r="AB165" s="295" t="s">
        <v>272</v>
      </c>
      <c r="AC165" s="285" t="s">
        <v>1268</v>
      </c>
      <c r="AD165" s="297"/>
      <c r="AE165" s="289" t="s">
        <v>1215</v>
      </c>
    </row>
    <row r="166" spans="2:33" s="293" customFormat="1" ht="51" x14ac:dyDescent="0.25">
      <c r="B166" s="282">
        <v>161</v>
      </c>
      <c r="C166" s="301"/>
      <c r="D166" s="326"/>
      <c r="E166" s="289" t="s">
        <v>1318</v>
      </c>
      <c r="F166" s="120">
        <v>43055</v>
      </c>
      <c r="G166" s="102">
        <v>43095</v>
      </c>
      <c r="H166" s="289"/>
      <c r="I166" s="303" t="s">
        <v>42</v>
      </c>
      <c r="J166" s="304">
        <v>42978</v>
      </c>
      <c r="K166" s="303">
        <v>43088</v>
      </c>
      <c r="L166" s="289" t="s">
        <v>1261</v>
      </c>
      <c r="M166" s="4" t="s">
        <v>73</v>
      </c>
      <c r="N166" s="177" t="s">
        <v>1193</v>
      </c>
      <c r="O166" s="289" t="s">
        <v>1216</v>
      </c>
      <c r="P166" s="289" t="s">
        <v>1217</v>
      </c>
      <c r="Q166" s="175" t="s">
        <v>74</v>
      </c>
      <c r="R166" s="4" t="s">
        <v>75</v>
      </c>
      <c r="S166" s="282">
        <v>3</v>
      </c>
      <c r="T166" s="282" t="s">
        <v>1195</v>
      </c>
      <c r="U166" s="315">
        <v>12.3</v>
      </c>
      <c r="V166" s="289">
        <v>20</v>
      </c>
      <c r="W166" s="315">
        <v>10616.67</v>
      </c>
      <c r="X166" s="289" t="s">
        <v>47</v>
      </c>
      <c r="Y166" s="315">
        <v>637000</v>
      </c>
      <c r="Z166" s="303" t="s">
        <v>1218</v>
      </c>
      <c r="AA166" s="289"/>
      <c r="AB166" s="295" t="s">
        <v>272</v>
      </c>
      <c r="AC166" s="285" t="s">
        <v>1268</v>
      </c>
      <c r="AD166" s="4"/>
      <c r="AE166" s="289" t="s">
        <v>1219</v>
      </c>
    </row>
    <row r="167" spans="2:33" s="294" customFormat="1" ht="129" customHeight="1" x14ac:dyDescent="0.25">
      <c r="B167" s="282">
        <v>162</v>
      </c>
      <c r="C167" s="301"/>
      <c r="D167" s="289" t="s">
        <v>1316</v>
      </c>
      <c r="E167" s="289" t="s">
        <v>1317</v>
      </c>
      <c r="F167" s="302" t="s">
        <v>437</v>
      </c>
      <c r="G167" s="102">
        <v>43095</v>
      </c>
      <c r="H167" s="298">
        <v>43066</v>
      </c>
      <c r="I167" s="298" t="s">
        <v>42</v>
      </c>
      <c r="J167" s="298">
        <v>42308</v>
      </c>
      <c r="K167" s="299">
        <v>42460</v>
      </c>
      <c r="L167" s="289" t="s">
        <v>1199</v>
      </c>
      <c r="M167" s="4" t="s">
        <v>1180</v>
      </c>
      <c r="N167" s="177" t="s">
        <v>1193</v>
      </c>
      <c r="O167" s="295" t="s">
        <v>1220</v>
      </c>
      <c r="P167" s="297" t="s">
        <v>1260</v>
      </c>
      <c r="Q167" s="175" t="s">
        <v>74</v>
      </c>
      <c r="R167" s="4" t="s">
        <v>1221</v>
      </c>
      <c r="S167" s="282">
        <v>3</v>
      </c>
      <c r="T167" s="282" t="s">
        <v>1195</v>
      </c>
      <c r="U167" s="300">
        <v>5.0599999999999996</v>
      </c>
      <c r="V167" s="295">
        <v>15</v>
      </c>
      <c r="W167" s="300">
        <v>3004.39</v>
      </c>
      <c r="X167" s="295" t="s">
        <v>47</v>
      </c>
      <c r="Y167" s="300">
        <v>234000</v>
      </c>
      <c r="Z167" s="285" t="s">
        <v>1222</v>
      </c>
      <c r="AA167" s="295"/>
      <c r="AB167" s="295" t="s">
        <v>272</v>
      </c>
      <c r="AC167" s="285" t="s">
        <v>1268</v>
      </c>
      <c r="AD167" s="297"/>
      <c r="AE167" s="289" t="s">
        <v>1223</v>
      </c>
    </row>
    <row r="168" spans="2:33" s="293" customFormat="1" ht="51" x14ac:dyDescent="0.25">
      <c r="B168" s="282">
        <v>163</v>
      </c>
      <c r="C168" s="301"/>
      <c r="D168" s="289">
        <v>309</v>
      </c>
      <c r="E168" s="289" t="s">
        <v>1319</v>
      </c>
      <c r="F168" s="302" t="s">
        <v>492</v>
      </c>
      <c r="G168" s="102">
        <v>43095</v>
      </c>
      <c r="H168" s="303">
        <v>43082</v>
      </c>
      <c r="I168" s="303" t="s">
        <v>42</v>
      </c>
      <c r="J168" s="304">
        <v>43039</v>
      </c>
      <c r="K168" s="303">
        <v>43089</v>
      </c>
      <c r="L168" s="289" t="s">
        <v>1261</v>
      </c>
      <c r="M168" s="4" t="s">
        <v>73</v>
      </c>
      <c r="N168" s="177" t="s">
        <v>1193</v>
      </c>
      <c r="O168" s="4" t="s">
        <v>1224</v>
      </c>
      <c r="P168" s="289" t="s">
        <v>1225</v>
      </c>
      <c r="Q168" s="175" t="s">
        <v>74</v>
      </c>
      <c r="R168" s="4" t="s">
        <v>1194</v>
      </c>
      <c r="S168" s="282">
        <v>3</v>
      </c>
      <c r="T168" s="282" t="s">
        <v>1195</v>
      </c>
      <c r="U168" s="315">
        <v>5.5</v>
      </c>
      <c r="V168" s="289">
        <v>15</v>
      </c>
      <c r="W168" s="315">
        <v>3288.75</v>
      </c>
      <c r="X168" s="289" t="s">
        <v>47</v>
      </c>
      <c r="Y168" s="315">
        <v>263100</v>
      </c>
      <c r="Z168" s="289" t="s">
        <v>1226</v>
      </c>
      <c r="AA168" s="289"/>
      <c r="AB168" s="295" t="s">
        <v>272</v>
      </c>
      <c r="AC168" s="285" t="s">
        <v>1268</v>
      </c>
      <c r="AD168" s="4"/>
      <c r="AE168" s="289" t="s">
        <v>1227</v>
      </c>
    </row>
    <row r="169" spans="2:33" s="293" customFormat="1" ht="51" x14ac:dyDescent="0.25">
      <c r="B169" s="282">
        <v>164</v>
      </c>
      <c r="C169" s="301"/>
      <c r="D169" s="289">
        <v>310</v>
      </c>
      <c r="E169" s="289" t="s">
        <v>1320</v>
      </c>
      <c r="F169" s="302" t="s">
        <v>492</v>
      </c>
      <c r="G169" s="102">
        <v>43095</v>
      </c>
      <c r="H169" s="303">
        <v>43082</v>
      </c>
      <c r="I169" s="303" t="s">
        <v>42</v>
      </c>
      <c r="J169" s="304">
        <v>43039</v>
      </c>
      <c r="K169" s="303">
        <v>43089</v>
      </c>
      <c r="L169" s="289" t="s">
        <v>1261</v>
      </c>
      <c r="M169" s="4" t="s">
        <v>73</v>
      </c>
      <c r="N169" s="177" t="s">
        <v>1193</v>
      </c>
      <c r="O169" s="4" t="s">
        <v>1224</v>
      </c>
      <c r="P169" s="289" t="s">
        <v>1228</v>
      </c>
      <c r="Q169" s="175" t="s">
        <v>74</v>
      </c>
      <c r="R169" s="4" t="s">
        <v>1194</v>
      </c>
      <c r="S169" s="282">
        <v>3</v>
      </c>
      <c r="T169" s="282" t="s">
        <v>1195</v>
      </c>
      <c r="U169" s="315">
        <v>49.16</v>
      </c>
      <c r="V169" s="289">
        <v>15</v>
      </c>
      <c r="W169" s="315">
        <v>26647.5</v>
      </c>
      <c r="X169" s="289" t="s">
        <v>47</v>
      </c>
      <c r="Y169" s="315">
        <v>1971800</v>
      </c>
      <c r="Z169" s="289" t="s">
        <v>1226</v>
      </c>
      <c r="AA169" s="289"/>
      <c r="AB169" s="295" t="s">
        <v>272</v>
      </c>
      <c r="AC169" s="285" t="s">
        <v>1268</v>
      </c>
      <c r="AD169" s="4"/>
      <c r="AE169" s="289" t="s">
        <v>1229</v>
      </c>
    </row>
    <row r="170" spans="2:33" s="293" customFormat="1" ht="51" x14ac:dyDescent="0.25">
      <c r="B170" s="282">
        <v>165</v>
      </c>
      <c r="C170" s="301"/>
      <c r="D170" s="289">
        <v>311</v>
      </c>
      <c r="E170" s="289" t="s">
        <v>1321</v>
      </c>
      <c r="F170" s="302" t="s">
        <v>492</v>
      </c>
      <c r="G170" s="102">
        <v>43095</v>
      </c>
      <c r="H170" s="303">
        <v>43082</v>
      </c>
      <c r="I170" s="303" t="s">
        <v>42</v>
      </c>
      <c r="J170" s="304">
        <v>42916</v>
      </c>
      <c r="K170" s="303">
        <v>43089</v>
      </c>
      <c r="L170" s="289" t="s">
        <v>1261</v>
      </c>
      <c r="M170" s="4" t="s">
        <v>73</v>
      </c>
      <c r="N170" s="177" t="s">
        <v>1193</v>
      </c>
      <c r="O170" s="4" t="s">
        <v>1224</v>
      </c>
      <c r="P170" s="289" t="s">
        <v>1230</v>
      </c>
      <c r="Q170" s="175" t="s">
        <v>74</v>
      </c>
      <c r="R170" s="4" t="s">
        <v>1194</v>
      </c>
      <c r="S170" s="282">
        <v>3</v>
      </c>
      <c r="T170" s="282" t="s">
        <v>1195</v>
      </c>
      <c r="U170" s="315">
        <v>7.69</v>
      </c>
      <c r="V170" s="289">
        <v>15</v>
      </c>
      <c r="W170" s="315">
        <v>4448.75</v>
      </c>
      <c r="X170" s="289" t="s">
        <v>47</v>
      </c>
      <c r="Y170" s="315">
        <v>355900</v>
      </c>
      <c r="Z170" s="289" t="s">
        <v>1226</v>
      </c>
      <c r="AA170" s="289"/>
      <c r="AB170" s="295" t="s">
        <v>272</v>
      </c>
      <c r="AC170" s="285" t="s">
        <v>1268</v>
      </c>
      <c r="AD170" s="4"/>
      <c r="AE170" s="289" t="s">
        <v>1231</v>
      </c>
    </row>
    <row r="171" spans="2:33" s="293" customFormat="1" ht="51" x14ac:dyDescent="0.25">
      <c r="B171" s="282">
        <v>166</v>
      </c>
      <c r="C171" s="301"/>
      <c r="D171" s="289">
        <v>312</v>
      </c>
      <c r="E171" s="289" t="s">
        <v>1322</v>
      </c>
      <c r="F171" s="302" t="s">
        <v>492</v>
      </c>
      <c r="G171" s="102">
        <v>43095</v>
      </c>
      <c r="H171" s="303">
        <v>43082</v>
      </c>
      <c r="I171" s="303" t="s">
        <v>42</v>
      </c>
      <c r="J171" s="304">
        <v>43039</v>
      </c>
      <c r="K171" s="303">
        <v>43089</v>
      </c>
      <c r="L171" s="289" t="s">
        <v>1261</v>
      </c>
      <c r="M171" s="4" t="s">
        <v>73</v>
      </c>
      <c r="N171" s="177" t="s">
        <v>1193</v>
      </c>
      <c r="O171" s="4" t="s">
        <v>1224</v>
      </c>
      <c r="P171" s="289" t="s">
        <v>1232</v>
      </c>
      <c r="Q171" s="175" t="s">
        <v>74</v>
      </c>
      <c r="R171" s="4" t="s">
        <v>1194</v>
      </c>
      <c r="S171" s="282">
        <v>3</v>
      </c>
      <c r="T171" s="282" t="s">
        <v>1195</v>
      </c>
      <c r="U171" s="315">
        <v>2.79</v>
      </c>
      <c r="V171" s="289">
        <v>15</v>
      </c>
      <c r="W171" s="315">
        <v>2018.75</v>
      </c>
      <c r="X171" s="289" t="s">
        <v>47</v>
      </c>
      <c r="Y171" s="315">
        <v>161500</v>
      </c>
      <c r="Z171" s="289" t="s">
        <v>1226</v>
      </c>
      <c r="AA171" s="289"/>
      <c r="AB171" s="295" t="s">
        <v>272</v>
      </c>
      <c r="AC171" s="285" t="s">
        <v>1268</v>
      </c>
      <c r="AD171" s="4"/>
      <c r="AE171" s="289" t="s">
        <v>1233</v>
      </c>
    </row>
    <row r="172" spans="2:33" s="293" customFormat="1" ht="51" x14ac:dyDescent="0.25">
      <c r="B172" s="282">
        <v>167</v>
      </c>
      <c r="C172" s="301"/>
      <c r="D172" s="289">
        <v>313</v>
      </c>
      <c r="E172" s="289" t="s">
        <v>1323</v>
      </c>
      <c r="F172" s="302" t="s">
        <v>492</v>
      </c>
      <c r="G172" s="102">
        <v>43095</v>
      </c>
      <c r="H172" s="303">
        <v>43082</v>
      </c>
      <c r="I172" s="303" t="s">
        <v>42</v>
      </c>
      <c r="J172" s="304">
        <v>43039</v>
      </c>
      <c r="K172" s="303">
        <v>43089</v>
      </c>
      <c r="L172" s="289" t="s">
        <v>1261</v>
      </c>
      <c r="M172" s="4" t="s">
        <v>73</v>
      </c>
      <c r="N172" s="177" t="s">
        <v>1193</v>
      </c>
      <c r="O172" s="4" t="s">
        <v>1224</v>
      </c>
      <c r="P172" s="289" t="s">
        <v>1234</v>
      </c>
      <c r="Q172" s="175" t="s">
        <v>74</v>
      </c>
      <c r="R172" s="4" t="s">
        <v>1194</v>
      </c>
      <c r="S172" s="282">
        <v>3</v>
      </c>
      <c r="T172" s="282" t="s">
        <v>1195</v>
      </c>
      <c r="U172" s="315">
        <v>16.3</v>
      </c>
      <c r="V172" s="289">
        <v>15</v>
      </c>
      <c r="W172" s="315">
        <v>9685</v>
      </c>
      <c r="X172" s="289" t="s">
        <v>47</v>
      </c>
      <c r="Y172" s="315" t="s">
        <v>1235</v>
      </c>
      <c r="Z172" s="289" t="s">
        <v>1226</v>
      </c>
      <c r="AA172" s="289"/>
      <c r="AB172" s="295" t="s">
        <v>272</v>
      </c>
      <c r="AC172" s="285" t="s">
        <v>1268</v>
      </c>
      <c r="AD172" s="4"/>
      <c r="AE172" s="289" t="s">
        <v>1236</v>
      </c>
    </row>
    <row r="173" spans="2:33" s="293" customFormat="1" ht="51" x14ac:dyDescent="0.25">
      <c r="B173" s="282">
        <v>168</v>
      </c>
      <c r="C173" s="301"/>
      <c r="D173" s="289">
        <v>314</v>
      </c>
      <c r="E173" s="289" t="s">
        <v>1324</v>
      </c>
      <c r="F173" s="302" t="s">
        <v>492</v>
      </c>
      <c r="G173" s="102">
        <v>43095</v>
      </c>
      <c r="H173" s="303">
        <v>43082</v>
      </c>
      <c r="I173" s="303" t="s">
        <v>42</v>
      </c>
      <c r="J173" s="304">
        <v>43039</v>
      </c>
      <c r="K173" s="303">
        <v>43089</v>
      </c>
      <c r="L173" s="289" t="s">
        <v>1261</v>
      </c>
      <c r="M173" s="4" t="s">
        <v>73</v>
      </c>
      <c r="N173" s="177" t="s">
        <v>1193</v>
      </c>
      <c r="O173" s="4" t="s">
        <v>1224</v>
      </c>
      <c r="P173" s="289" t="s">
        <v>1237</v>
      </c>
      <c r="Q173" s="175" t="s">
        <v>74</v>
      </c>
      <c r="R173" s="4" t="s">
        <v>1194</v>
      </c>
      <c r="S173" s="282">
        <v>3</v>
      </c>
      <c r="T173" s="282" t="s">
        <v>1195</v>
      </c>
      <c r="U173" s="315">
        <v>6.23</v>
      </c>
      <c r="V173" s="289">
        <v>15</v>
      </c>
      <c r="W173" s="315">
        <v>3728.75</v>
      </c>
      <c r="X173" s="289" t="s">
        <v>47</v>
      </c>
      <c r="Y173" s="315">
        <v>298300</v>
      </c>
      <c r="Z173" s="289" t="s">
        <v>1226</v>
      </c>
      <c r="AA173" s="289"/>
      <c r="AB173" s="295" t="s">
        <v>272</v>
      </c>
      <c r="AC173" s="285" t="s">
        <v>1268</v>
      </c>
      <c r="AD173" s="4"/>
      <c r="AE173" s="289" t="s">
        <v>1238</v>
      </c>
    </row>
    <row r="174" spans="2:33" s="82" customFormat="1" ht="86.25" customHeight="1" x14ac:dyDescent="0.25">
      <c r="B174" s="282">
        <v>169</v>
      </c>
      <c r="C174" s="242"/>
      <c r="D174" s="3" t="s">
        <v>1192</v>
      </c>
      <c r="E174" s="124" t="s">
        <v>1191</v>
      </c>
      <c r="F174" s="124" t="s">
        <v>1190</v>
      </c>
      <c r="G174" s="102">
        <v>43095</v>
      </c>
      <c r="H174" s="133">
        <v>42832</v>
      </c>
      <c r="I174" s="133">
        <v>42963</v>
      </c>
      <c r="J174" s="133">
        <v>42794</v>
      </c>
      <c r="K174" s="134"/>
      <c r="L174" s="3" t="s">
        <v>273</v>
      </c>
      <c r="M174" s="136" t="s">
        <v>73</v>
      </c>
      <c r="N174" s="311" t="s">
        <v>1179</v>
      </c>
      <c r="O174" s="78" t="s">
        <v>1189</v>
      </c>
      <c r="P174" s="135" t="s">
        <v>1188</v>
      </c>
      <c r="Q174" s="78" t="s">
        <v>74</v>
      </c>
      <c r="R174" s="78" t="s">
        <v>1187</v>
      </c>
      <c r="S174" s="137" t="s">
        <v>1186</v>
      </c>
      <c r="T174" s="78" t="s">
        <v>1185</v>
      </c>
      <c r="U174" s="138">
        <v>99</v>
      </c>
      <c r="V174" s="139">
        <v>20</v>
      </c>
      <c r="W174" s="140">
        <v>29254.5</v>
      </c>
      <c r="X174" s="135" t="s">
        <v>47</v>
      </c>
      <c r="Y174" s="141">
        <v>1755270</v>
      </c>
      <c r="Z174" s="127" t="s">
        <v>50</v>
      </c>
      <c r="AA174" s="78"/>
      <c r="AB174" s="127" t="s">
        <v>272</v>
      </c>
      <c r="AC174" s="285" t="s">
        <v>1268</v>
      </c>
      <c r="AD174" s="135"/>
      <c r="AE174" s="283" t="s">
        <v>1184</v>
      </c>
      <c r="AF174" s="2"/>
      <c r="AG174" s="2"/>
    </row>
    <row r="175" spans="2:33" s="82" customFormat="1" ht="51" x14ac:dyDescent="0.25">
      <c r="B175" s="282">
        <v>170</v>
      </c>
      <c r="C175" s="242"/>
      <c r="D175" s="3" t="s">
        <v>1183</v>
      </c>
      <c r="E175" s="124" t="s">
        <v>1182</v>
      </c>
      <c r="F175" s="124" t="s">
        <v>1181</v>
      </c>
      <c r="G175" s="102">
        <v>43095</v>
      </c>
      <c r="H175" s="102">
        <v>42905</v>
      </c>
      <c r="I175" s="102">
        <v>42955</v>
      </c>
      <c r="J175" s="102">
        <v>42855</v>
      </c>
      <c r="K175" s="180" t="s">
        <v>42</v>
      </c>
      <c r="L175" s="127" t="s">
        <v>273</v>
      </c>
      <c r="M175" s="126" t="s">
        <v>1180</v>
      </c>
      <c r="N175" s="308" t="s">
        <v>1179</v>
      </c>
      <c r="O175" s="127" t="s">
        <v>1251</v>
      </c>
      <c r="P175" s="182" t="s">
        <v>1178</v>
      </c>
      <c r="Q175" s="127"/>
      <c r="R175" s="127" t="s">
        <v>1177</v>
      </c>
      <c r="S175" s="128" t="s">
        <v>1176</v>
      </c>
      <c r="T175" s="127" t="s">
        <v>1175</v>
      </c>
      <c r="U175" s="183">
        <v>50</v>
      </c>
      <c r="V175" s="166">
        <v>8</v>
      </c>
      <c r="W175" s="184">
        <v>7182.78</v>
      </c>
      <c r="X175" s="182" t="s">
        <v>47</v>
      </c>
      <c r="Y175" s="281">
        <v>1063590</v>
      </c>
      <c r="Z175" s="127" t="s">
        <v>50</v>
      </c>
      <c r="AA175" s="127"/>
      <c r="AB175" s="53" t="s">
        <v>172</v>
      </c>
      <c r="AC175" s="285" t="s">
        <v>1268</v>
      </c>
      <c r="AD175" s="182"/>
      <c r="AE175" s="280"/>
      <c r="AF175" s="2"/>
      <c r="AG175" s="2"/>
    </row>
    <row r="176" spans="2:33" ht="165.75" x14ac:dyDescent="0.25">
      <c r="B176" s="4">
        <v>171</v>
      </c>
      <c r="C176" s="79"/>
      <c r="D176" s="79" t="s">
        <v>1239</v>
      </c>
      <c r="E176" s="79" t="s">
        <v>1240</v>
      </c>
      <c r="F176" s="149" t="s">
        <v>1241</v>
      </c>
      <c r="G176" s="102">
        <v>43095</v>
      </c>
      <c r="H176" s="79"/>
      <c r="I176" s="79"/>
      <c r="J176" s="152"/>
      <c r="K176" s="150">
        <v>42144</v>
      </c>
      <c r="L176" s="4" t="s">
        <v>1244</v>
      </c>
      <c r="M176" s="79" t="s">
        <v>126</v>
      </c>
      <c r="N176" s="309" t="s">
        <v>1243</v>
      </c>
      <c r="O176" s="79" t="s">
        <v>1245</v>
      </c>
      <c r="P176" s="79" t="s">
        <v>1246</v>
      </c>
      <c r="Q176" s="79" t="s">
        <v>1078</v>
      </c>
      <c r="R176" s="79" t="s">
        <v>454</v>
      </c>
      <c r="S176" s="79">
        <v>29</v>
      </c>
      <c r="T176" s="79" t="s">
        <v>1247</v>
      </c>
      <c r="U176" s="151">
        <v>62.2</v>
      </c>
      <c r="V176" s="79" t="s">
        <v>340</v>
      </c>
      <c r="W176" s="151">
        <v>5925.97</v>
      </c>
      <c r="X176" s="79" t="s">
        <v>47</v>
      </c>
      <c r="Y176" s="151"/>
      <c r="Z176" s="150">
        <v>43188</v>
      </c>
      <c r="AA176" s="79"/>
      <c r="AB176" s="79" t="s">
        <v>272</v>
      </c>
      <c r="AC176" s="79" t="s">
        <v>1242</v>
      </c>
      <c r="AD176" s="3" t="s">
        <v>1332</v>
      </c>
      <c r="AE176" s="79" t="s">
        <v>1248</v>
      </c>
    </row>
    <row r="177" spans="2:31" ht="76.5" x14ac:dyDescent="0.25">
      <c r="B177" s="282">
        <v>172</v>
      </c>
      <c r="D177" s="78" t="s">
        <v>1249</v>
      </c>
      <c r="E177" s="137" t="s">
        <v>1250</v>
      </c>
      <c r="F177" s="133">
        <v>43089</v>
      </c>
      <c r="G177" s="102">
        <v>43095</v>
      </c>
      <c r="H177" s="150">
        <v>43026</v>
      </c>
      <c r="I177" s="133">
        <v>43070</v>
      </c>
      <c r="J177" s="178">
        <v>43008</v>
      </c>
      <c r="K177" s="243" t="s">
        <v>42</v>
      </c>
      <c r="L177" s="79" t="s">
        <v>372</v>
      </c>
      <c r="M177" s="319" t="s">
        <v>453</v>
      </c>
      <c r="N177" s="319" t="s">
        <v>1280</v>
      </c>
      <c r="O177" s="78" t="s">
        <v>1281</v>
      </c>
      <c r="P177" s="319" t="s">
        <v>1282</v>
      </c>
      <c r="Q177" s="322" t="s">
        <v>270</v>
      </c>
      <c r="R177" s="320" t="s">
        <v>454</v>
      </c>
      <c r="S177" s="55" t="s">
        <v>1283</v>
      </c>
      <c r="T177" s="78" t="s">
        <v>1284</v>
      </c>
      <c r="U177" s="74">
        <v>99</v>
      </c>
      <c r="V177" s="309" t="s">
        <v>1285</v>
      </c>
      <c r="W177" s="323">
        <v>12682.67</v>
      </c>
      <c r="X177" s="139" t="s">
        <v>47</v>
      </c>
      <c r="Y177" s="74">
        <v>1902400</v>
      </c>
      <c r="Z177" s="321" t="s">
        <v>50</v>
      </c>
      <c r="AA177" s="78" t="s">
        <v>48</v>
      </c>
      <c r="AB177" s="324" t="s">
        <v>431</v>
      </c>
      <c r="AC177" s="55" t="s">
        <v>1268</v>
      </c>
      <c r="AD177" s="325"/>
      <c r="AE177" s="124" t="s">
        <v>1286</v>
      </c>
    </row>
    <row r="178" spans="2:31" ht="76.5" x14ac:dyDescent="0.25">
      <c r="B178" s="282">
        <v>173</v>
      </c>
      <c r="D178" s="78" t="s">
        <v>1249</v>
      </c>
      <c r="E178" s="137" t="s">
        <v>1250</v>
      </c>
      <c r="F178" s="133">
        <v>43089</v>
      </c>
      <c r="G178" s="102">
        <v>43095</v>
      </c>
      <c r="H178" s="150">
        <v>43026</v>
      </c>
      <c r="I178" s="133">
        <v>43070</v>
      </c>
      <c r="J178" s="178">
        <v>43008</v>
      </c>
      <c r="K178" s="243" t="s">
        <v>42</v>
      </c>
      <c r="L178" s="79" t="s">
        <v>372</v>
      </c>
      <c r="M178" s="319" t="s">
        <v>453</v>
      </c>
      <c r="N178" s="319" t="s">
        <v>1287</v>
      </c>
      <c r="O178" s="78" t="s">
        <v>1288</v>
      </c>
      <c r="P178" s="319" t="s">
        <v>1282</v>
      </c>
      <c r="Q178" s="322" t="s">
        <v>270</v>
      </c>
      <c r="R178" s="320" t="s">
        <v>454</v>
      </c>
      <c r="S178" s="55" t="s">
        <v>1283</v>
      </c>
      <c r="T178" s="79" t="s">
        <v>1289</v>
      </c>
      <c r="U178" s="74">
        <v>89.7</v>
      </c>
      <c r="V178" s="309" t="s">
        <v>1285</v>
      </c>
      <c r="W178" s="323">
        <v>11490.67</v>
      </c>
      <c r="X178" s="139" t="s">
        <v>47</v>
      </c>
      <c r="Y178" s="74">
        <v>1723600</v>
      </c>
      <c r="Z178" s="321" t="s">
        <v>50</v>
      </c>
      <c r="AA178" s="78" t="s">
        <v>48</v>
      </c>
      <c r="AB178" s="324" t="s">
        <v>431</v>
      </c>
      <c r="AC178" s="55" t="s">
        <v>1268</v>
      </c>
      <c r="AD178" s="325"/>
      <c r="AE178" s="124" t="s">
        <v>1286</v>
      </c>
    </row>
  </sheetData>
  <autoFilter ref="B3:AE178">
    <sortState ref="B4:AF36">
      <sortCondition ref="B3:B36"/>
    </sortState>
  </autoFilter>
  <mergeCells count="1">
    <mergeCell ref="B2:AE2"/>
  </mergeCells>
  <printOptions horizontalCentered="1" verticalCentered="1"/>
  <pageMargins left="0.11811023622047245" right="0.11811023622047245" top="0.15748031496062992" bottom="0.15748031496062992" header="0.19685039370078741" footer="0.19685039370078741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zoomScale="85" zoomScaleNormal="85" workbookViewId="0">
      <pane ySplit="4" topLeftCell="A17" activePane="bottomLeft" state="frozen"/>
      <selection pane="bottomLeft" activeCell="K17" sqref="K17"/>
    </sheetView>
  </sheetViews>
  <sheetFormatPr defaultRowHeight="15" x14ac:dyDescent="0.25"/>
  <cols>
    <col min="2" max="2" width="9.28515625" style="8" bestFit="1" customWidth="1"/>
    <col min="3" max="3" width="9.85546875" style="8" bestFit="1" customWidth="1"/>
    <col min="4" max="7" width="9.28515625" style="8" bestFit="1" customWidth="1"/>
    <col min="8" max="8" width="9.140625" style="8"/>
    <col min="9" max="10" width="9.28515625" style="8" bestFit="1" customWidth="1"/>
    <col min="11" max="11" width="16.5703125" style="8" customWidth="1"/>
    <col min="12" max="14" width="9.28515625" style="8" bestFit="1" customWidth="1"/>
  </cols>
  <sheetData>
    <row r="1" spans="1:14" ht="15.75" thickBot="1" x14ac:dyDescent="0.3"/>
    <row r="2" spans="1:14" ht="15.75" thickBot="1" x14ac:dyDescent="0.3">
      <c r="B2" s="330" t="s">
        <v>33</v>
      </c>
      <c r="C2" s="331"/>
      <c r="D2" s="331"/>
      <c r="E2" s="331"/>
      <c r="F2" s="331"/>
      <c r="G2" s="331"/>
      <c r="H2" s="331"/>
      <c r="I2" s="331"/>
      <c r="J2" s="331"/>
      <c r="K2" s="331"/>
      <c r="L2" s="331"/>
      <c r="M2" s="331"/>
      <c r="N2" s="332"/>
    </row>
    <row r="3" spans="1:14" ht="51" x14ac:dyDescent="0.25">
      <c r="B3" s="32" t="s">
        <v>0</v>
      </c>
      <c r="C3" s="30" t="s">
        <v>4</v>
      </c>
      <c r="D3" s="31" t="s">
        <v>11</v>
      </c>
      <c r="E3" s="31" t="s">
        <v>13</v>
      </c>
      <c r="F3" s="31" t="s">
        <v>14</v>
      </c>
      <c r="G3" s="31" t="s">
        <v>12</v>
      </c>
      <c r="H3" s="31" t="s">
        <v>16</v>
      </c>
      <c r="I3" s="31" t="s">
        <v>34</v>
      </c>
      <c r="J3" s="31" t="s">
        <v>35</v>
      </c>
      <c r="K3" s="31" t="s">
        <v>36</v>
      </c>
      <c r="L3" s="31" t="s">
        <v>37</v>
      </c>
      <c r="M3" s="31" t="s">
        <v>38</v>
      </c>
      <c r="N3" s="33" t="s">
        <v>39</v>
      </c>
    </row>
    <row r="4" spans="1:14" x14ac:dyDescent="0.25">
      <c r="B4" s="34" t="s">
        <v>29</v>
      </c>
      <c r="C4" s="6" t="s">
        <v>30</v>
      </c>
      <c r="D4" s="7">
        <v>3</v>
      </c>
      <c r="E4" s="7">
        <v>4</v>
      </c>
      <c r="F4" s="7">
        <v>5</v>
      </c>
      <c r="G4" s="7">
        <v>6</v>
      </c>
      <c r="H4" s="6" t="s">
        <v>31</v>
      </c>
      <c r="I4" s="7">
        <v>8</v>
      </c>
      <c r="J4" s="7">
        <v>9</v>
      </c>
      <c r="K4" s="7">
        <v>10</v>
      </c>
      <c r="L4" s="7">
        <v>11</v>
      </c>
      <c r="M4" s="6" t="s">
        <v>32</v>
      </c>
      <c r="N4" s="35">
        <v>13</v>
      </c>
    </row>
    <row r="5" spans="1:14" ht="140.25" x14ac:dyDescent="0.25">
      <c r="B5" s="62">
        <v>1</v>
      </c>
      <c r="C5" s="52"/>
      <c r="D5" s="73" t="s">
        <v>56</v>
      </c>
      <c r="E5" s="58" t="s">
        <v>63</v>
      </c>
      <c r="F5" s="58" t="s">
        <v>46</v>
      </c>
      <c r="G5" s="57" t="s">
        <v>64</v>
      </c>
      <c r="H5" s="57" t="s">
        <v>57</v>
      </c>
      <c r="I5" s="59">
        <v>19.05</v>
      </c>
      <c r="J5" s="60">
        <v>7.06</v>
      </c>
      <c r="K5" s="55" t="s">
        <v>65</v>
      </c>
      <c r="L5" s="61">
        <v>2</v>
      </c>
      <c r="M5" s="61">
        <v>8.8000000000000007</v>
      </c>
      <c r="N5" s="63">
        <v>62.13</v>
      </c>
    </row>
    <row r="6" spans="1:14" ht="127.5" x14ac:dyDescent="0.25">
      <c r="B6" s="66">
        <v>2</v>
      </c>
      <c r="C6" s="72"/>
      <c r="D6" s="73" t="s">
        <v>58</v>
      </c>
      <c r="E6" s="53" t="s">
        <v>59</v>
      </c>
      <c r="F6" s="58" t="s">
        <v>46</v>
      </c>
      <c r="G6" s="53" t="s">
        <v>66</v>
      </c>
      <c r="H6" s="53" t="s">
        <v>52</v>
      </c>
      <c r="I6" s="54">
        <v>82.8</v>
      </c>
      <c r="J6" s="56">
        <v>7.42</v>
      </c>
      <c r="K6" s="53" t="s">
        <v>67</v>
      </c>
      <c r="L6" s="53">
        <v>14</v>
      </c>
      <c r="M6" s="53">
        <v>61.6</v>
      </c>
      <c r="N6" s="74">
        <v>457.07</v>
      </c>
    </row>
    <row r="7" spans="1:14" ht="63.75" x14ac:dyDescent="0.25">
      <c r="B7" s="71">
        <v>3</v>
      </c>
      <c r="C7" s="70"/>
      <c r="D7" s="73" t="s">
        <v>60</v>
      </c>
      <c r="E7" s="67" t="s">
        <v>68</v>
      </c>
      <c r="F7" s="68" t="s">
        <v>46</v>
      </c>
      <c r="G7" s="67" t="s">
        <v>69</v>
      </c>
      <c r="H7" s="67" t="s">
        <v>57</v>
      </c>
      <c r="I7" s="65">
        <v>53</v>
      </c>
      <c r="J7" s="75">
        <v>23.92</v>
      </c>
      <c r="K7" s="69" t="s">
        <v>70</v>
      </c>
      <c r="L7" s="55">
        <v>14</v>
      </c>
      <c r="M7" s="55">
        <v>61.6</v>
      </c>
      <c r="N7" s="74">
        <v>1473.47</v>
      </c>
    </row>
    <row r="8" spans="1:14" ht="63.75" x14ac:dyDescent="0.25">
      <c r="B8" s="71">
        <v>4</v>
      </c>
      <c r="C8" s="70"/>
      <c r="D8" s="73" t="s">
        <v>61</v>
      </c>
      <c r="E8" s="67" t="s">
        <v>71</v>
      </c>
      <c r="F8" s="68" t="s">
        <v>46</v>
      </c>
      <c r="G8" s="67" t="s">
        <v>62</v>
      </c>
      <c r="H8" s="67" t="s">
        <v>57</v>
      </c>
      <c r="I8" s="65">
        <v>50.3</v>
      </c>
      <c r="J8" s="76">
        <v>21.19</v>
      </c>
      <c r="K8" s="69" t="s">
        <v>72</v>
      </c>
      <c r="L8" s="76">
        <v>10</v>
      </c>
      <c r="M8" s="55">
        <v>44</v>
      </c>
      <c r="N8" s="77">
        <v>932.36</v>
      </c>
    </row>
    <row r="9" spans="1:14" ht="114.75" x14ac:dyDescent="0.25">
      <c r="A9" s="82"/>
      <c r="B9" s="43"/>
      <c r="C9" s="70"/>
      <c r="D9" s="67" t="s">
        <v>78</v>
      </c>
      <c r="E9" s="78" t="s">
        <v>80</v>
      </c>
      <c r="F9" s="68" t="s">
        <v>81</v>
      </c>
      <c r="G9" s="67" t="s">
        <v>79</v>
      </c>
      <c r="H9" s="67" t="s">
        <v>52</v>
      </c>
      <c r="I9" s="65">
        <v>180.5</v>
      </c>
      <c r="J9" s="46">
        <v>15.6</v>
      </c>
      <c r="K9" s="69" t="s">
        <v>94</v>
      </c>
      <c r="L9" s="46" t="s">
        <v>95</v>
      </c>
      <c r="M9" s="45" t="s">
        <v>96</v>
      </c>
      <c r="N9" s="44">
        <v>1856.49</v>
      </c>
    </row>
    <row r="10" spans="1:14" ht="102" x14ac:dyDescent="0.25">
      <c r="A10" s="82"/>
      <c r="B10" s="92"/>
      <c r="C10" s="70"/>
      <c r="D10" s="4" t="s">
        <v>82</v>
      </c>
      <c r="E10" s="41" t="s">
        <v>84</v>
      </c>
      <c r="F10" s="41" t="s">
        <v>81</v>
      </c>
      <c r="G10" s="4" t="s">
        <v>83</v>
      </c>
      <c r="H10" s="41" t="s">
        <v>85</v>
      </c>
      <c r="I10" s="47">
        <v>54</v>
      </c>
      <c r="J10" s="48">
        <v>28.5</v>
      </c>
      <c r="K10" s="49" t="s">
        <v>97</v>
      </c>
      <c r="L10" s="42" t="s">
        <v>98</v>
      </c>
      <c r="M10" s="42" t="s">
        <v>99</v>
      </c>
      <c r="N10" s="50">
        <v>1254</v>
      </c>
    </row>
    <row r="11" spans="1:14" ht="63.75" x14ac:dyDescent="0.25">
      <c r="A11" s="82"/>
      <c r="B11" s="92"/>
      <c r="C11" s="70"/>
      <c r="D11" s="4" t="s">
        <v>86</v>
      </c>
      <c r="E11" s="41" t="s">
        <v>88</v>
      </c>
      <c r="F11" s="41" t="s">
        <v>81</v>
      </c>
      <c r="G11" s="4" t="s">
        <v>87</v>
      </c>
      <c r="H11" s="4" t="s">
        <v>90</v>
      </c>
      <c r="I11" s="5" t="s">
        <v>100</v>
      </c>
      <c r="J11" s="48">
        <v>34.590000000000003</v>
      </c>
      <c r="K11" s="42" t="s">
        <v>101</v>
      </c>
      <c r="L11" s="42" t="s">
        <v>102</v>
      </c>
      <c r="M11" s="42" t="s">
        <v>103</v>
      </c>
      <c r="N11" s="48" t="s">
        <v>104</v>
      </c>
    </row>
    <row r="12" spans="1:14" s="40" customFormat="1" ht="127.5" x14ac:dyDescent="0.25">
      <c r="A12" s="64"/>
      <c r="B12" s="92"/>
      <c r="C12" s="70"/>
      <c r="D12" s="4" t="s">
        <v>105</v>
      </c>
      <c r="E12" s="41" t="s">
        <v>92</v>
      </c>
      <c r="F12" s="41" t="s">
        <v>81</v>
      </c>
      <c r="G12" s="4" t="s">
        <v>91</v>
      </c>
      <c r="H12" s="41" t="s">
        <v>93</v>
      </c>
      <c r="I12" s="5" t="s">
        <v>106</v>
      </c>
      <c r="J12" s="48"/>
      <c r="K12" s="90" t="s">
        <v>107</v>
      </c>
      <c r="L12" s="42" t="s">
        <v>98</v>
      </c>
      <c r="M12" s="42" t="s">
        <v>99</v>
      </c>
      <c r="N12" s="50">
        <v>0.08</v>
      </c>
    </row>
    <row r="13" spans="1:14" s="82" customFormat="1" ht="76.5" x14ac:dyDescent="0.25">
      <c r="B13" s="86">
        <v>1</v>
      </c>
      <c r="C13" s="98"/>
      <c r="D13" s="83" t="s">
        <v>109</v>
      </c>
      <c r="E13" s="89" t="s">
        <v>115</v>
      </c>
      <c r="F13" s="83" t="s">
        <v>108</v>
      </c>
      <c r="G13" s="83" t="s">
        <v>110</v>
      </c>
      <c r="H13" s="97" t="s">
        <v>111</v>
      </c>
      <c r="I13" s="99">
        <v>10.8</v>
      </c>
      <c r="J13" s="85">
        <v>3.59</v>
      </c>
      <c r="K13" s="83" t="s">
        <v>116</v>
      </c>
      <c r="L13" s="84">
        <v>10</v>
      </c>
      <c r="M13" s="84">
        <v>44</v>
      </c>
      <c r="N13" s="96">
        <v>157.96</v>
      </c>
    </row>
    <row r="14" spans="1:14" s="82" customFormat="1" ht="76.5" x14ac:dyDescent="0.25">
      <c r="B14" s="88">
        <v>2</v>
      </c>
      <c r="C14" s="95"/>
      <c r="D14" s="83" t="s">
        <v>109</v>
      </c>
      <c r="E14" s="89" t="s">
        <v>117</v>
      </c>
      <c r="F14" s="83" t="s">
        <v>108</v>
      </c>
      <c r="G14" s="83" t="s">
        <v>112</v>
      </c>
      <c r="H14" s="97" t="s">
        <v>111</v>
      </c>
      <c r="I14" s="99">
        <v>18</v>
      </c>
      <c r="J14" s="85">
        <v>6.17</v>
      </c>
      <c r="K14" s="83" t="s">
        <v>116</v>
      </c>
      <c r="L14" s="84">
        <v>10</v>
      </c>
      <c r="M14" s="84">
        <v>44</v>
      </c>
      <c r="N14" s="87">
        <v>271.48</v>
      </c>
    </row>
    <row r="15" spans="1:14" s="82" customFormat="1" ht="76.5" x14ac:dyDescent="0.25">
      <c r="B15" s="91">
        <v>3</v>
      </c>
      <c r="C15" s="100"/>
      <c r="D15" s="83" t="s">
        <v>109</v>
      </c>
      <c r="E15" s="89" t="s">
        <v>118</v>
      </c>
      <c r="F15" s="83" t="s">
        <v>114</v>
      </c>
      <c r="G15" s="83" t="s">
        <v>113</v>
      </c>
      <c r="H15" s="97" t="s">
        <v>111</v>
      </c>
      <c r="I15" s="99">
        <v>16.2</v>
      </c>
      <c r="J15" s="93">
        <v>5.67</v>
      </c>
      <c r="K15" s="83" t="s">
        <v>116</v>
      </c>
      <c r="L15" s="84">
        <v>10</v>
      </c>
      <c r="M15" s="84">
        <v>44</v>
      </c>
      <c r="N15" s="94">
        <v>249.48</v>
      </c>
    </row>
    <row r="16" spans="1:14" s="82" customFormat="1" ht="103.5" customHeight="1" thickBot="1" x14ac:dyDescent="0.3">
      <c r="B16" s="62"/>
      <c r="C16" s="52"/>
      <c r="D16" s="101" t="s">
        <v>121</v>
      </c>
      <c r="E16" s="58" t="s">
        <v>124</v>
      </c>
      <c r="F16" s="58" t="s">
        <v>123</v>
      </c>
      <c r="G16" s="57" t="s">
        <v>122</v>
      </c>
      <c r="H16" s="3" t="s">
        <v>90</v>
      </c>
      <c r="I16" s="59">
        <v>73.900000000000006</v>
      </c>
      <c r="J16" s="60">
        <v>28.5</v>
      </c>
      <c r="K16" s="55" t="s">
        <v>125</v>
      </c>
      <c r="L16" s="61">
        <v>8.5</v>
      </c>
      <c r="M16" s="61">
        <v>34</v>
      </c>
      <c r="N16" s="63">
        <f>M16*J16</f>
        <v>969</v>
      </c>
    </row>
    <row r="17" spans="1:14" s="40" customFormat="1" ht="115.5" thickBot="1" x14ac:dyDescent="0.3">
      <c r="A17" s="64"/>
      <c r="B17" s="104"/>
      <c r="C17" s="102"/>
      <c r="D17" s="111" t="s">
        <v>130</v>
      </c>
      <c r="E17" s="111" t="s">
        <v>132</v>
      </c>
      <c r="F17" s="111" t="s">
        <v>133</v>
      </c>
      <c r="G17" s="111" t="s">
        <v>131</v>
      </c>
      <c r="H17" s="112" t="s">
        <v>134</v>
      </c>
      <c r="I17" s="114" t="s">
        <v>152</v>
      </c>
      <c r="J17" s="115" t="s">
        <v>153</v>
      </c>
      <c r="K17" s="116" t="s">
        <v>154</v>
      </c>
      <c r="L17" s="116" t="s">
        <v>155</v>
      </c>
      <c r="M17" s="116" t="s">
        <v>156</v>
      </c>
      <c r="N17" s="117" t="s">
        <v>157</v>
      </c>
    </row>
    <row r="18" spans="1:14" s="40" customFormat="1" ht="240.75" thickBot="1" x14ac:dyDescent="0.3">
      <c r="A18" s="64"/>
      <c r="B18" s="106"/>
      <c r="C18" s="120"/>
      <c r="D18" s="111" t="s">
        <v>136</v>
      </c>
      <c r="E18" s="111" t="s">
        <v>129</v>
      </c>
      <c r="F18" s="111" t="s">
        <v>137</v>
      </c>
      <c r="G18" s="111" t="s">
        <v>128</v>
      </c>
      <c r="H18" s="112" t="s">
        <v>138</v>
      </c>
      <c r="I18" s="113">
        <v>146.6</v>
      </c>
      <c r="J18" s="118">
        <v>28.39</v>
      </c>
      <c r="K18" s="116" t="s">
        <v>158</v>
      </c>
      <c r="L18" s="116">
        <v>9</v>
      </c>
      <c r="M18" s="116">
        <v>39.6</v>
      </c>
      <c r="N18" s="119">
        <v>3934.85</v>
      </c>
    </row>
    <row r="19" spans="1:14" ht="90" thickBot="1" x14ac:dyDescent="0.3">
      <c r="A19" s="82"/>
      <c r="B19" s="109"/>
      <c r="C19" s="107"/>
      <c r="D19" s="111" t="s">
        <v>148</v>
      </c>
      <c r="E19" s="111" t="s">
        <v>150</v>
      </c>
      <c r="F19" s="111" t="s">
        <v>151</v>
      </c>
      <c r="G19" s="111" t="s">
        <v>149</v>
      </c>
      <c r="H19" s="112" t="s">
        <v>134</v>
      </c>
      <c r="I19" s="114">
        <v>131.5</v>
      </c>
      <c r="J19" s="115">
        <v>87.81</v>
      </c>
      <c r="K19" s="116" t="s">
        <v>159</v>
      </c>
      <c r="L19" s="116">
        <v>6</v>
      </c>
      <c r="M19" s="116">
        <v>26.400000000000002</v>
      </c>
      <c r="N19" s="117">
        <v>2318.1840000000002</v>
      </c>
    </row>
    <row r="20" spans="1:14" ht="115.5" thickBot="1" x14ac:dyDescent="0.3">
      <c r="A20" s="82"/>
      <c r="B20" s="109"/>
      <c r="C20" s="107"/>
      <c r="D20" s="103" t="s">
        <v>144</v>
      </c>
      <c r="E20" s="103" t="s">
        <v>146</v>
      </c>
      <c r="F20" s="103" t="s">
        <v>147</v>
      </c>
      <c r="G20" s="103" t="s">
        <v>145</v>
      </c>
      <c r="H20" s="112" t="s">
        <v>160</v>
      </c>
      <c r="I20" s="105" t="s">
        <v>161</v>
      </c>
      <c r="J20" s="121" t="s">
        <v>162</v>
      </c>
      <c r="K20" s="116" t="s">
        <v>163</v>
      </c>
      <c r="L20" s="121" t="s">
        <v>164</v>
      </c>
      <c r="M20" s="108" t="s">
        <v>165</v>
      </c>
      <c r="N20" s="122">
        <v>24718.11</v>
      </c>
    </row>
    <row r="21" spans="1:14" ht="115.5" thickBot="1" x14ac:dyDescent="0.3">
      <c r="A21" s="82"/>
      <c r="B21" s="109"/>
      <c r="C21" s="107"/>
      <c r="D21" s="110" t="s">
        <v>139</v>
      </c>
      <c r="E21" s="110" t="s">
        <v>141</v>
      </c>
      <c r="F21" s="110" t="s">
        <v>142</v>
      </c>
      <c r="G21" s="110" t="s">
        <v>140</v>
      </c>
      <c r="H21" s="110" t="s">
        <v>143</v>
      </c>
      <c r="I21" s="105" t="s">
        <v>166</v>
      </c>
      <c r="J21" s="121" t="s">
        <v>167</v>
      </c>
      <c r="K21" s="116" t="s">
        <v>168</v>
      </c>
      <c r="L21" s="121" t="s">
        <v>169</v>
      </c>
      <c r="M21" s="108" t="s">
        <v>165</v>
      </c>
      <c r="N21" s="122">
        <v>12176.36</v>
      </c>
    </row>
  </sheetData>
  <autoFilter ref="B4:N18">
    <sortState ref="B5:N19">
      <sortCondition ref="B4:B19"/>
    </sortState>
  </autoFilter>
  <mergeCells count="1">
    <mergeCell ref="B2:N2"/>
  </mergeCells>
  <printOptions horizontalCentered="1" verticalCentered="1"/>
  <pageMargins left="0.11811023622047245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3</vt:i4>
      </vt:variant>
    </vt:vector>
  </HeadingPairs>
  <TitlesOfParts>
    <vt:vector size="5" baseType="lpstr">
      <vt:lpstr>Оренда зведена</vt:lpstr>
      <vt:lpstr>Погодинна оренда</vt:lpstr>
      <vt:lpstr>'Оренда зведена'!Заголовки_для_друку</vt:lpstr>
      <vt:lpstr>'Оренда зведена'!Область_друку</vt:lpstr>
      <vt:lpstr>'Погодинна оренда'!Область_друку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2017-12-22T14:56:04Z</cp:lastPrinted>
  <dcterms:created xsi:type="dcterms:W3CDTF">2016-10-10T09:04:52Z</dcterms:created>
  <dcterms:modified xsi:type="dcterms:W3CDTF">2018-01-02T14:47:52Z</dcterms:modified>
</cp:coreProperties>
</file>