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8 СКЛИКАННЯ\протоколи 71-80\Протокол №74\"/>
    </mc:Choice>
  </mc:AlternateContent>
  <bookViews>
    <workbookView xWindow="0" yWindow="0" windowWidth="28500" windowHeight="5115"/>
  </bookViews>
  <sheets>
    <sheet name="Оренда зведена" sheetId="1" r:id="rId1"/>
    <sheet name="Погодинна оренда" sheetId="2" r:id="rId2"/>
  </sheets>
  <definedNames>
    <definedName name="_xlnm._FilterDatabase" localSheetId="0" hidden="1">'Оренда зведена'!$B$3:$AE$169</definedName>
    <definedName name="_xlnm._FilterDatabase" localSheetId="1" hidden="1">'Погодинна оренда'!$B$4:$N$18</definedName>
    <definedName name="_xlnm.Print_Titles" localSheetId="0">'Оренда зведена'!$3:$3</definedName>
    <definedName name="_xlnm.Print_Area" localSheetId="0">'Оренда зведена'!$B:$AE</definedName>
    <definedName name="_xlnm.Print_Area" localSheetId="1">'Погодинна оренда'!$B$2:$N$18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6" i="2" l="1"/>
</calcChain>
</file>

<file path=xl/sharedStrings.xml><?xml version="1.0" encoding="utf-8"?>
<sst xmlns="http://schemas.openxmlformats.org/spreadsheetml/2006/main" count="3458" uniqueCount="1380">
  <si>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</si>
  <si>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</si>
  <si>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</si>
  <si>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</si>
  <si>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</si>
  <si>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</si>
  <si>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</si>
  <si>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</si>
  <si>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</si>
  <si>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</si>
  <si>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</si>
  <si>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</si>
  <si>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</si>
  <si>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</si>
  <si>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</si>
  <si>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</si>
  <si>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</si>
  <si>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</si>
  <si>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</si>
  <si>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</si>
  <si>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</si>
  <si>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</si>
  <si>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</si>
  <si>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</si>
  <si>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</si>
  <si>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</si>
  <si>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</si>
  <si>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</si>
  <si>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</si>
  <si>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1</t>
  </si>
  <si>
    <t>2</t>
  </si>
  <si>
    <t>7</t>
  </si>
  <si>
    <t>12</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</si>
  <si>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</si>
  <si>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</si>
  <si>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</si>
  <si>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</si>
  <si>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</si>
  <si>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</si>
  <si>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</si>
  <si>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Характеристика об'єкта оренди, поверх</t>
  </si>
  <si>
    <t>Дата договору оренди, який продовжується</t>
  </si>
  <si>
    <t>н/з</t>
  </si>
  <si>
    <t>Дарницька РДА</t>
  </si>
  <si>
    <t>КК ОЖФ</t>
  </si>
  <si>
    <t>Житловий</t>
  </si>
  <si>
    <t>Приміщення, 1 поверх</t>
  </si>
  <si>
    <t>М</t>
  </si>
  <si>
    <t>+</t>
  </si>
  <si>
    <t>33</t>
  </si>
  <si>
    <t>2 роки 364 дні</t>
  </si>
  <si>
    <t>Управління освіти Дарницької РДА</t>
  </si>
  <si>
    <t>Спортивний заклад</t>
  </si>
  <si>
    <t>Продовження</t>
  </si>
  <si>
    <t>Святошинська РДА</t>
  </si>
  <si>
    <t>УО Святошинської РДА</t>
  </si>
  <si>
    <t>Загальноосвітній навчальний заклад "Школа-дитячий садок "Джерело", (31035955)</t>
  </si>
  <si>
    <t>Інше (освіта)</t>
  </si>
  <si>
    <t>Громадська організація "Спортивний клуб "Торнадо Данс", (40072154)</t>
  </si>
  <si>
    <t>СЗШ №72</t>
  </si>
  <si>
    <t>ФОП Савенок Л. Л., (2256506808)</t>
  </si>
  <si>
    <t>ПП "Вундеркіндленд", (35977450)</t>
  </si>
  <si>
    <t>Зодчих вул., 22</t>
  </si>
  <si>
    <t>ДНЗ № 682</t>
  </si>
  <si>
    <t>Синьозерна вул., 6</t>
  </si>
  <si>
    <t>ВТ 16:00-17:00
ЧТ 16:00-17:00</t>
  </si>
  <si>
    <t>Наумова Генерала, 35А</t>
  </si>
  <si>
    <t>ПН 12:30-19:30
ВТ 15:00-18:00
СР 12:30-19:30
ЧТ 15:00-18:00
ПТ 15:30-19:30</t>
  </si>
  <si>
    <t>ДЮСШ № 17</t>
  </si>
  <si>
    <t>Симиренка вул., 5Б</t>
  </si>
  <si>
    <t>ПН 11:00-14:00
ВТ 11:00-14:00
СР 11:00-14:00
ЧТ 11:00-14:00
ПТ 11:00-13:00</t>
  </si>
  <si>
    <t>СШ № 196</t>
  </si>
  <si>
    <t>ПН 14:00-16:00
ВТ 14:00-16:00
СР 14:00-16:00
ЧТ 14:00-16:00
ПТ 14:00-16:00</t>
  </si>
  <si>
    <t>ДКВ</t>
  </si>
  <si>
    <t>нежилий</t>
  </si>
  <si>
    <t>приміщення</t>
  </si>
  <si>
    <t>приміщення; 3 поверх</t>
  </si>
  <si>
    <t>Приміщення, 3 поверх</t>
  </si>
  <si>
    <t>ТОВ "Спортивно-патріотичний клуб "Україна"                 (40131827)</t>
  </si>
  <si>
    <t>вул. Петра Калнишевського, 3-А</t>
  </si>
  <si>
    <t>Школа № 29</t>
  </si>
  <si>
    <t>Приміщення</t>
  </si>
  <si>
    <t>ФОП Багрій Наталя Василівна (2774113249)</t>
  </si>
  <si>
    <t>просп. Оболонський, 16-Д</t>
  </si>
  <si>
    <t>Школа  № 239</t>
  </si>
  <si>
    <t>Приватний навчальний заклад (крім п.19. Методики)</t>
  </si>
  <si>
    <t>ТОВ "Карт-А ЛТД" (24728798)</t>
  </si>
  <si>
    <t>просп. Героїв Сталінграда, 18</t>
  </si>
  <si>
    <t>ПНЗ "Сфера"</t>
  </si>
  <si>
    <t>14.6.</t>
  </si>
  <si>
    <t>Автошкола</t>
  </si>
  <si>
    <t>вул. Прирічна,27-Б</t>
  </si>
  <si>
    <t>Гімназія "Оболонь"</t>
  </si>
  <si>
    <t xml:space="preserve">Приватний навчальний заклад загальної середньої освіти  </t>
  </si>
  <si>
    <t xml:space="preserve">Пн.:18:00 - 19:00                  Вт.:17:00 - 19:00                      Ср.: 18:00 - 19:00                       Чт.:17:00 - 19:00                     Пт.:  18:00 - 19:00          Сб: 10:00 - 15:00 (розрахунок за цілодобову оренду)           </t>
  </si>
  <si>
    <t>7 годин на тиждень у будні та субота цілодобо</t>
  </si>
  <si>
    <t>31 година на місяць у будні  та суботи цілодобово</t>
  </si>
  <si>
    <t xml:space="preserve">Пн.:16:00 - 18:00                  Вт.:16:00 - 18:00                      Ср.: 16:00 - 18:00                       Чт.:16:00 - 18:00                     Пт.:  16:00 - 18:00          </t>
  </si>
  <si>
    <t xml:space="preserve">10 годин на тиждень </t>
  </si>
  <si>
    <t xml:space="preserve">44 години на місяць </t>
  </si>
  <si>
    <t>70,0 (в т.ч. погодинно - 53,50)</t>
  </si>
  <si>
    <t xml:space="preserve">Пн.:09:00 - 11:00                  Вт.:18:00 - 21:00                      Ср.: 09:00 - 11:00                       Чт.:18:00 - 21:00                     Пт.:  09:00 - 11:00          </t>
  </si>
  <si>
    <t xml:space="preserve">12 годин на тиждень </t>
  </si>
  <si>
    <t xml:space="preserve">53 години на місяць </t>
  </si>
  <si>
    <t>1034,11      (за погодинну оренду)</t>
  </si>
  <si>
    <t>Приватний ЗНЗ            II-III ступенів "Ліцей "Екологія і культура"                 (40575070)</t>
  </si>
  <si>
    <t>945,52 (в  т.ч. 338,0 - погодинно)</t>
  </si>
  <si>
    <t xml:space="preserve">Пн.:08:30 - 10:50                  Вт.:08:30 - 10:05                      11:00- 11:40        Ср.: 08:30 - 10:05                       Чт.:08:30 - 11:40                     Пт.:  09:25 - 10:05          </t>
  </si>
  <si>
    <t>Приміщення,        2 поверх</t>
  </si>
  <si>
    <t>ФОП Мельник Л.П  р.н.о.к.п.п  2635806209</t>
  </si>
  <si>
    <t>вул. Газова, 10</t>
  </si>
  <si>
    <t>Інше</t>
  </si>
  <si>
    <t>вул. Героїв Севастополя, 15-А</t>
  </si>
  <si>
    <t xml:space="preserve">просп. Відрадний, 24-А </t>
  </si>
  <si>
    <t>Приміщення,        1 поверх</t>
  </si>
  <si>
    <t>ДНЗ            № 630</t>
  </si>
  <si>
    <t xml:space="preserve">ПН. 15:00 - 17:00        ВТ. 15:00 - 17:00        СР. 15:00 - 17:00        ЧТ. 15:00 - 17:00        ПТ. 15:00 - 17:00
</t>
  </si>
  <si>
    <t>ДНЗ            № 425</t>
  </si>
  <si>
    <t>ДНЗ            № 355</t>
  </si>
  <si>
    <t>Дніпровська РДА</t>
  </si>
  <si>
    <t>Управління освіти Дніпровської РДА</t>
  </si>
  <si>
    <t>ТОВ "Автошкола "СІТІ"                                    Код 41404255</t>
  </si>
  <si>
    <t>Антоновича, 4/6, вул.</t>
  </si>
  <si>
    <t>Приміщення 1 поверху</t>
  </si>
  <si>
    <t>Спеціалізована школа І-ІІІ ступенів з поглибленим вивченням української мови та літератури № 87 імені                О. П. Довченка міста Києва</t>
  </si>
  <si>
    <t xml:space="preserve">Пн: 19-00 – 21-00
Ср: 19-00 – 21-00
Чт: 11-00 – 13-00
Пт: 11-00 – 13-00
</t>
  </si>
  <si>
    <t>Печерська РДА</t>
  </si>
  <si>
    <t>Управління освіти та інноваційного розвитку Печерської РДА</t>
  </si>
  <si>
    <t>Вул. Ольгінська, 2/4</t>
  </si>
  <si>
    <t xml:space="preserve">Спеціалізована школа № 94 «Еллада» </t>
  </si>
  <si>
    <t>ПП «ТСП» (24596322)</t>
  </si>
  <si>
    <t>Вул. Шота Руставелі, 47</t>
  </si>
  <si>
    <t>Школа І-ІІІ ступенів 
№ 78</t>
  </si>
  <si>
    <t xml:space="preserve">Приміщення 
(2 кабінети на 1 поверсі)
</t>
  </si>
  <si>
    <t>Інше (освітня діяльність)</t>
  </si>
  <si>
    <t>09.10.2012
(09.09.2014)</t>
  </si>
  <si>
    <t>Громадська організація «Клуб спортивного танцю «Фіделіо» (33058555)</t>
  </si>
  <si>
    <t>Приміщення (актовий зал на 4 поверсі)</t>
  </si>
  <si>
    <t>Розміщення: фізкультурно-спортивних закладів, діяльність яких спрямована на організацію та проведення занять різними видами спорту (спортивні танці)</t>
  </si>
  <si>
    <t>ТОВ "Центр Американської Англійської мови" (35207698)</t>
  </si>
  <si>
    <t>Печерський узвіз,13</t>
  </si>
  <si>
    <t>школа І - ІІІ ступенів № 134 ім. Ю. Гагаріна</t>
  </si>
  <si>
    <t>кабінети, ІІ, ІІІ поверхи</t>
  </si>
  <si>
    <t>Інше (додаткові освітні послуги (курси  английської мови)</t>
  </si>
  <si>
    <t>ФОП Намацалюк О. І. (2733118228)</t>
  </si>
  <si>
    <t>вул. Круглоуніверситетська, 9</t>
  </si>
  <si>
    <t>гімназія "Консул" № 86 Печерського району м. Києва</t>
  </si>
  <si>
    <t>кабінети, ІІІ поверх</t>
  </si>
  <si>
    <t>ТОВ "ВЕРЕСЕНЬ" (22861961)</t>
  </si>
  <si>
    <t>бул. Лесі Українки, 21-в</t>
  </si>
  <si>
    <t>Дошкільний навчальний заклад № 731</t>
  </si>
  <si>
    <t xml:space="preserve">Приміщення 
(музичний зал на 2 поверсі)
</t>
  </si>
  <si>
    <r>
      <rPr>
        <b/>
        <sz val="10"/>
        <rFont val="Calibri"/>
        <family val="2"/>
        <charset val="204"/>
        <scheme val="minor"/>
      </rPr>
      <t xml:space="preserve">60,2 кв.м </t>
    </r>
    <r>
      <rPr>
        <i/>
        <sz val="10"/>
        <rFont val="Calibri"/>
        <family val="2"/>
        <charset val="204"/>
        <scheme val="minor"/>
      </rPr>
      <t>(51,4 - погодинна оренда, 8,8 кв.м - постійна оренда)</t>
    </r>
  </si>
  <si>
    <r>
      <t xml:space="preserve">44,42
</t>
    </r>
    <r>
      <rPr>
        <i/>
        <sz val="10"/>
        <color theme="1"/>
        <rFont val="Calibri"/>
        <family val="2"/>
        <charset val="204"/>
      </rPr>
      <t>(51,4 кв.м)</t>
    </r>
  </si>
  <si>
    <r>
      <t xml:space="preserve">51,4 кв.м
Пн: 17.00-18.00
Вт: 17.00-18.00
Ср: 17.00-18.00
Чт: 17.00-18.00 
Пт: 17.00-18.00
</t>
    </r>
    <r>
      <rPr>
        <i/>
        <sz val="10"/>
        <color theme="1"/>
        <rFont val="Calibri"/>
        <family val="2"/>
        <charset val="204"/>
      </rPr>
      <t>(8,8 кв.м - використовується постійно)</t>
    </r>
  </si>
  <si>
    <r>
      <rPr>
        <b/>
        <sz val="10"/>
        <color theme="1"/>
        <rFont val="Calibri"/>
        <family val="2"/>
        <charset val="204"/>
      </rPr>
      <t>5</t>
    </r>
    <r>
      <rPr>
        <sz val="10"/>
        <color theme="1"/>
        <rFont val="Calibri"/>
        <family val="2"/>
        <charset val="204"/>
      </rPr>
      <t xml:space="preserve">
</t>
    </r>
    <r>
      <rPr>
        <i/>
        <sz val="10"/>
        <color theme="1"/>
        <rFont val="Calibri"/>
        <family val="2"/>
        <charset val="204"/>
      </rPr>
      <t>(51,4 кв.м)</t>
    </r>
  </si>
  <si>
    <r>
      <rPr>
        <b/>
        <sz val="10"/>
        <color theme="1"/>
        <rFont val="Calibri"/>
        <family val="2"/>
        <charset val="204"/>
      </rPr>
      <t>22</t>
    </r>
    <r>
      <rPr>
        <sz val="10"/>
        <color theme="1"/>
        <rFont val="Calibri"/>
        <family val="2"/>
        <charset val="204"/>
      </rPr>
      <t xml:space="preserve">
</t>
    </r>
    <r>
      <rPr>
        <i/>
        <sz val="10"/>
        <color theme="1"/>
        <rFont val="Calibri"/>
        <family val="2"/>
        <charset val="204"/>
      </rPr>
      <t>(51,4 кв.м)</t>
    </r>
  </si>
  <si>
    <r>
      <rPr>
        <b/>
        <sz val="10"/>
        <color theme="1"/>
        <rFont val="Calibri"/>
        <family val="2"/>
        <charset val="204"/>
      </rPr>
      <t>2802,58</t>
    </r>
    <r>
      <rPr>
        <sz val="10"/>
        <color theme="1"/>
        <rFont val="Calibri"/>
        <family val="2"/>
        <charset val="204"/>
      </rPr>
      <t xml:space="preserve">
</t>
    </r>
    <r>
      <rPr>
        <i/>
        <sz val="8"/>
        <color theme="1"/>
        <rFont val="Calibri"/>
        <family val="2"/>
        <charset val="204"/>
      </rPr>
      <t>(51,4 кв.м - 977,24 грн/міс, 8,8 кв.м - 1825,34 грн/міс (50%))</t>
    </r>
  </si>
  <si>
    <r>
      <t xml:space="preserve">146,6 кв.м
Пн: 19.00-20.30
Вт: 19.00-20.30
Ср: 19.00-20.30
Чт: 19.00-20.30
Пт: 19.00-20.30
Сб: 15.00-16.30
</t>
    </r>
    <r>
      <rPr>
        <i/>
        <sz val="10"/>
        <color theme="1"/>
        <rFont val="Calibri"/>
        <family val="2"/>
        <charset val="204"/>
      </rPr>
      <t>(субота – розрахунок як за цілий день)</t>
    </r>
  </si>
  <si>
    <t xml:space="preserve">
Пн: 15.30-17.00
Вт: 15.30-17.00
Ср: 15.30-17.00
Чт: 15.30-17.00 
</t>
  </si>
  <si>
    <t>Інше (освітня діяльність (курси з английської мови)</t>
  </si>
  <si>
    <t>216,3 кв.м (12,7 кв.м -постійно,   203,6 - погодинно)</t>
  </si>
  <si>
    <t xml:space="preserve">    203,6 кв. м -220,46 грн</t>
  </si>
  <si>
    <t xml:space="preserve">203,6 кв.м
Пн: 16.00-20.00
Вт: 16.00-20.00
Ср: 16.00-20.00
Чт: 16.00-20.00
Нд: 13.00-17.00
</t>
  </si>
  <si>
    <t xml:space="preserve">203,6 -20год/тиждень, </t>
  </si>
  <si>
    <t>88 год/місяць</t>
  </si>
  <si>
    <t>192,1 кв. м (10,3 кв.м - постійно, 181,8 - погодинно)</t>
  </si>
  <si>
    <t>181,1 кв. м - 134,22 грн</t>
  </si>
  <si>
    <t xml:space="preserve">181,8 кв.м
Пн: 16.00-20.00
Вт: 16.00-20.00
Ср: 16.00-20.00
Чт: 16.00-20.00
Нд: 13.00-17.00
</t>
  </si>
  <si>
    <t>181,8 кв. м - 20/год/тиждень</t>
  </si>
  <si>
    <t xml:space="preserve">  Інформація внесена в ЄІС. 
Заборгованості немає.</t>
  </si>
  <si>
    <t>1-й Повторний</t>
  </si>
  <si>
    <t xml:space="preserve">П
ПН: 15.00-15.30
       15.35-16.00
        16.05-16.25
СР: 15.00-15.30
       15.40-16.05
ЧТ: 15.00-15.30
       15.35-16.00
        16.05-16.25
ПТ: 15.00-15.30
       15.40-16.05 
(5 год. на тиждень)
</t>
  </si>
  <si>
    <t>Інше (освітні послуги: підготовка дітей до школи)</t>
  </si>
  <si>
    <t>Приміщення 
(кабінет на 1  поверсі)</t>
  </si>
  <si>
    <t>Дошкільний навчальний заклад № 298</t>
  </si>
  <si>
    <t>Дружби Народів Бульвар , 29-А</t>
  </si>
  <si>
    <t>НВЗО «Школа-ліцей «Обдаровання» Київської Академії наук 
(21703616)</t>
  </si>
  <si>
    <t>13.10.2017</t>
  </si>
  <si>
    <t>08/17659</t>
  </si>
  <si>
    <t>105/01-2460/В-04</t>
  </si>
  <si>
    <t>Про розгляд звернення Печерської районної в місті Києві державної адміністрації щодо продовження строку дії договору оренди - Навчально-виховний заклад освіти "Школа-ліцей "Обдаровання" Київської академії наук, бульв. Дружби Народів, 29-А (вих. №105/01-2460/В-04 від 12.10.2017; вх. №08/17659 від 13.10.2017). 
Доповідач: представник району.</t>
  </si>
  <si>
    <t>П
ПН. 15:00-15:30
ВТ. 15:00-15:30
ЧТ. 15:30-16:00
ПТ. 15:30-16:00 
(2 год. на тиждень)</t>
  </si>
  <si>
    <t>Приміщення 
(кабінет на 2  поверсі)</t>
  </si>
  <si>
    <t>Дошкільний навчальний заклад № 457</t>
  </si>
  <si>
    <t>Чигоріна Вул., 61</t>
  </si>
  <si>
    <t>Про розгляд звернення Печерської районної в місті Києві державної адміністрації щодо продовження строку дії договору оренди - Навчально-виховний заклад освіти "Школа-ліцей "Обдаровання" Київської академії наук, вул. Чигоріна, 61 (вих. №105/01-2460/В-04 від 12.10.2017; вх. №08/17659 від 13.10.2017). 
Доповідач: представник району.</t>
  </si>
  <si>
    <t>П
ВТ. 15:30-16:30
Ср. 15:30-16:30
Чт. 15:30-16:30
ПТ. 15:30-16:30 (
4 год. на тиждень)</t>
  </si>
  <si>
    <t>Дошкільний навчальний заклад № 325</t>
  </si>
  <si>
    <t>Дружби Народів Бульвар , 7а</t>
  </si>
  <si>
    <t>Про розгляд звернення Печерської районної в місті Києві державної адміністрації щодо продовження строку дії договору оренди - Навчально-виховний заклад освіти "Школа-ліцей "Обдаровання" Київської академії наук, бульв. Дружби Народів, 7-А (вих. №105/01-2460/В-04 від 12.10.2017; вх. №08/17659 від 13.10.2017). 
Доповідач: представник району.</t>
  </si>
  <si>
    <t>П
ПН. 15:15-16:15
ВТ. 15:15-16:15
СР. 15:15-16:15
ЧТ. 15:15-16:15
ПТ. 15:15-16:15 
(5 год. на тиждень)</t>
  </si>
  <si>
    <t>Приміщення 
(2 кабінети на 1 та 2 поверсі)</t>
  </si>
  <si>
    <t>Дошкільний навчальний заклад № 632</t>
  </si>
  <si>
    <t>Телеграфний провулок, 2-А</t>
  </si>
  <si>
    <t>Про розгляд звернення Печерської районної в місті Києві державної адміністрації щодо продовження строку дії договору оренди - Навчально-виховний заклад освіти "Школа-ліцей "Обдаровання" Київської академії наук, пров. Телеграфний, 2-А (вих. №105/01-2460/В-04 від 12.10.2017; вх. №08/17659 від 13.10.2017). 
Доповідач: представник району.</t>
  </si>
  <si>
    <t>П
ПН. 15:30-16:30
ВТ. 15:30-17:00
СР. 15:30-17:00
ЧТ. 15:30-17:00
ПТ. 15:30-17:00 
(7 год. на тиждень)</t>
  </si>
  <si>
    <t>Приміщення 
(2 кабінети на 2 та 3 поверсі)</t>
  </si>
  <si>
    <t>Дошкільний навчальний заклад № 1</t>
  </si>
  <si>
    <t xml:space="preserve"> Аскольдів провулок,5</t>
  </si>
  <si>
    <t>09.10.2012
(08.05.2015)</t>
  </si>
  <si>
    <t>Про розгляд звернення Печерської районної в місті Києві державної адміністрації щодо продовження строку дії договору оренди - Навчально-виховний заклад освіти "Школа-ліцей "Обдаровання" Київської академії наук, пров. Аскольдів, 5 (вих. №105/01-2460/В-04 від 12.10.2017; вх. №08/17659 від 13.10.2017). 
Доповідач: представник району.</t>
  </si>
  <si>
    <t>П
ПН. 15:30-16:30
ВТ. 15:30-17:30
СР. 16:00-17:30
ЧТ. 15:30-16:30
ПТ. 15:00-17:30 
(8 год. на тиждень)</t>
  </si>
  <si>
    <t>Приміщення 
(кабінет на 1 поверсі)</t>
  </si>
  <si>
    <t xml:space="preserve">Дошкільний навчальний заклад № 152 </t>
  </si>
  <si>
    <t xml:space="preserve">Михайла Бойчука (Кіквідзе) Вул. , 3-А </t>
  </si>
  <si>
    <t>Про розгляд звернення Печерської районної в місті Києві державної адміністрації щодо продовження строку дії договору оренди - Навчально-виховний заклад освіти "Школа-ліцей "Обдаровання" Київської академії наук, вул. Михайла Бойчука (Кіквідзе), 3-А (вих. №105/01-2460/В-04 від 12.10.2017; вх. №08/17659 від 13.10.2017). 
Доповідач: представник району.</t>
  </si>
  <si>
    <t>П
ПН. 15:30-18:00
ВТ. 15:30-18:00
СР. 15:30-17:30
ЧТ. 15:30-18:00
Пт. 15:30-18:00 
(12 год. на тиждень)</t>
  </si>
  <si>
    <t>Приміщення 
(2 кабінети на 2 поверсі)</t>
  </si>
  <si>
    <t xml:space="preserve">Дошкільний навчальний заклад № 424 </t>
  </si>
  <si>
    <t xml:space="preserve"> Дружби Народів бульвар, 32а</t>
  </si>
  <si>
    <t>Про розгляд звернення Печерської районної в місті Києві державної адміністрації щодо продовження строку дії договору оренди - Навчально-виховний заклад освіти "Школа-ліцей "Обдаровання" Київської академії наук, бульв. Дружби Народів, 32-а (вих. №105/01-2460/В-04 від 12.10.2017; вх. №08/17659 від 13.10.2017). 
Доповідач: представник району.</t>
  </si>
  <si>
    <t xml:space="preserve">
Проведення спортивних занять з дітьми</t>
  </si>
  <si>
    <t>до закінчення терміну дії оцінки (29.09.2019)</t>
  </si>
  <si>
    <t>П
ПН. 19:00-20:30
СР. 19:00-20:30
ПТ. 19:15-20:15 
(4 год. на тиждень)</t>
  </si>
  <si>
    <t>СЗШ №317</t>
  </si>
  <si>
    <t>Булгакова вул, 12</t>
  </si>
  <si>
    <t>Молодіжна громадська організація "Спортивний клуб Сен-Бін", (26063506)</t>
  </si>
  <si>
    <t>Управління освіти, молоді та спорту Святошинської РДА</t>
  </si>
  <si>
    <t>17.10.2017</t>
  </si>
  <si>
    <t>08/17773</t>
  </si>
  <si>
    <t>107-30/7447</t>
  </si>
  <si>
    <t>Про розгляд звернення Святошинської райогнної у місті Києві державної адміністрації  щодо продовження договору оренди - Молодіжна громадська організація "Спортивний клуб "Сен-Бін", вул. Булгакова, 12 (вих. №107-30/7447 від 10.10.2017, вх. №08/17773 від 17.10.2017). 
Доповідач: представник району.</t>
  </si>
  <si>
    <t>П
ВТ. 16:00-18:00
ЧТ. 16:00-18:00 
(4 год. на тиждень)</t>
  </si>
  <si>
    <t>СЗШ №304</t>
  </si>
  <si>
    <t>Єфремова Академіка вул., 21-А</t>
  </si>
  <si>
    <t>Про розгляд звернення Святошинської райогнної у місті Києві державної адміністрації  щодо продовження договору оренди - Молодіжна громадська організація "Спортивний клуб "Сен-Бін", вул. Єфремова Академіка, 21-А (вих. №107-30/7447 від 10.10.2017, вх. №08/17773 від 17.10.2017). 
Доповідач: представник району.</t>
  </si>
  <si>
    <t xml:space="preserve">П
ПН.17:00-19:00 ВТ.16:00-20:00 СР.17:00-19:00            ЧТ.16:00-20:00
ПТ. 17.00-19.00 
(14 год. тиждень)
    </t>
  </si>
  <si>
    <t>Інше (проведення занять з бальних танців)</t>
  </si>
  <si>
    <t>Приміщення,           1 поверх</t>
  </si>
  <si>
    <t>Гімназія № 315</t>
  </si>
  <si>
    <t>Драгоманова вул., 27-А</t>
  </si>
  <si>
    <t>ФОП Родіонова І.Л.. (2860315543)</t>
  </si>
  <si>
    <t>08/17693</t>
  </si>
  <si>
    <t>101-10388/02</t>
  </si>
  <si>
    <t>Про розгляд звернення Дарницької районної в місті Києві державної адміністрації щодо продовження договору оренди - ФОП Родіонова І.Л., вул. Драгоманова, 27-А (вих. №101-10388/02 від 04.10.2017; вх. №08/17693 від 13.10.2017). 
Доповідач: представник району.</t>
  </si>
  <si>
    <t xml:space="preserve">
Проведення занять з логіки та англійської мови</t>
  </si>
  <si>
    <t>П
ПН. 15:00-18:00
ВТ. 15:00-18:00
СР. 15:00-18:00
ЧТ. 15:00-18:00
ПТ. 16:30-18:00 
(15 год. в тижд.)</t>
  </si>
  <si>
    <t>Приміщення, 2 поверх</t>
  </si>
  <si>
    <t>ДНЗ №33</t>
  </si>
  <si>
    <t>Осіння вул., 33А</t>
  </si>
  <si>
    <t>ТОВ "Стіліанлель", (38217145)</t>
  </si>
  <si>
    <t>03.10.2017</t>
  </si>
  <si>
    <t>08/16277</t>
  </si>
  <si>
    <t>107-30/6965</t>
  </si>
  <si>
    <t>Про розгляд звернення Святошинської райогнної у місті Києві державної адміністрації  щодо продовження договору оренди - ТОВ "Стіліанлєль", вул. Осіння, 33-А (вих. №107-30/6965 від 25.09.2017, вх. №08/16277 від 25.09.2017). 
Доповідач: представник району.</t>
  </si>
  <si>
    <t xml:space="preserve"> П 
ПН. 16:00-19:00
СР. 16:00-19:00 
ПТ. 16:00-19:00 
(9 год. на тижд.)
</t>
  </si>
  <si>
    <t>Нежитловий
ЗНЗ № 81</t>
  </si>
  <si>
    <t>Тичини П. проспект, 22-А</t>
  </si>
  <si>
    <t>ДГО "Спортивно-оздоровчий клуб "Бусі-До" (26384663)</t>
  </si>
  <si>
    <t>08/9817</t>
  </si>
  <si>
    <t>4678/26/2/103</t>
  </si>
  <si>
    <t>Про розгляд звернення Дніпровської районної в місті Києві державної адміністрації щодо продовження договору оренди - Дитяча громадська організація "Спортивно-оздоровий клуб "Бусі-До", просп. Тичини, 22-А (вих. №4678/26/2/103 від 29.05.2017; вх. №08/9817 від 29.05.2017). 
Доповідач: представник району.</t>
  </si>
  <si>
    <t xml:space="preserve">П,
ЧТ.: 18:30-21:00,
СБ.: 10:00-14:00
(25,46 за 1 год. 
56 год. на міс.) </t>
  </si>
  <si>
    <t>автошкола</t>
  </si>
  <si>
    <t>Тимошенка Маршала, 13Б</t>
  </si>
  <si>
    <t>ТОВ "Автошкола "Мустанг", код 36506509</t>
  </si>
  <si>
    <t>Київський університет імені Бориса Грінченка</t>
  </si>
  <si>
    <t>23.10.2017</t>
  </si>
  <si>
    <t>08/18076</t>
  </si>
  <si>
    <t>062/05/14-10041</t>
  </si>
  <si>
    <t>Про розгляд звернення Департаменту комунальної власності м. Києва виконавчого органу Київради (КМДА) щодо продовження строку дії договору оренди - ТОВ "Автошкола "Мустанг", вул. Тимошенка Маршала, 13-Б (вих. №062/05/14-10041 від 20.10.2017, вх. №08/18076 від 23.10.2017). 
Доповідач: представник Департаменту.</t>
  </si>
  <si>
    <t>Зміна ІУ (Зміна цільового призначення)</t>
  </si>
  <si>
    <t>7437/26/3/103</t>
  </si>
  <si>
    <t xml:space="preserve">08/14779 </t>
  </si>
  <si>
    <t>ФОП Сапун В.М. (Код 2918411614)</t>
  </si>
  <si>
    <t>Миколайчука Івана вул., 7 А</t>
  </si>
  <si>
    <t>17.2., 
9.3.1.</t>
  </si>
  <si>
    <t>Продтовари (крім товарів підакцизної групи), 
Промтовари + товари підакцизної групи</t>
  </si>
  <si>
    <t>8, 
18</t>
  </si>
  <si>
    <t>зміна ІУ в частині цільового використання з 8% (прод.магазин без підакцизу на площі - 37,9 кв. м) на 8% (16,1 кв. м) та 18% (21,8 кв.м)</t>
  </si>
  <si>
    <t>Нежилий</t>
  </si>
  <si>
    <t>1 грн. на рік</t>
  </si>
  <si>
    <t>Первинний</t>
  </si>
  <si>
    <t>25.10.2017</t>
  </si>
  <si>
    <t>Єдиний претендент</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</si>
  <si>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Балеян О.В., вул. Мілютенка, 42-а, літ.Д (вих. №062/05/12-10111 від 23.10.2017, вх. №08/18311 від 25.10.2017). 
Доповідач: представник Департаменту.</t>
  </si>
  <si>
    <t>062/05/12-10111</t>
  </si>
  <si>
    <t>08/18311</t>
  </si>
  <si>
    <t>ПАТ "Київенерго"</t>
  </si>
  <si>
    <t>ФОП Балеян Олена Василівна, код 3076319267</t>
  </si>
  <si>
    <t>Мілютенка вул., 42а літ.Д</t>
  </si>
  <si>
    <t>приміщення; 1 поверх</t>
  </si>
  <si>
    <t>17.2.</t>
  </si>
  <si>
    <t>продтовари (крім товарів підакцизної групи)</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</si>
  <si>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ТОВ "Дорога здоров'я", вул. Голосіївська, 12 (вих. №100-17987 від 12.10.2017; вх. №08/17671 від 13.10.2017). 
Доповідач: представник району.</t>
  </si>
  <si>
    <t>100-17987</t>
  </si>
  <si>
    <t>08/17671</t>
  </si>
  <si>
    <t>Голосіївська РДА</t>
  </si>
  <si>
    <t>Управління освіти Голосіївської РДА</t>
  </si>
  <si>
    <t>ТОВ "Дорога здоров'я"                         Код 39393171</t>
  </si>
  <si>
    <t xml:space="preserve">Голосіївська вул., 12, </t>
  </si>
  <si>
    <t>Ліцей                      № 241</t>
  </si>
  <si>
    <t>Приміщення 1-2 поверху</t>
  </si>
  <si>
    <t>16</t>
  </si>
  <si>
    <t>Торговий автомат</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</si>
  <si>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ППНЗ "Лінгва Скул Плюс", просп. Голосіївський, 36 (вих. №100-17987 від 11.10.2017; вх. №08/17671 від 13.10.2017). 
Доповідач: представник району.</t>
  </si>
  <si>
    <t>ПЗНЗ "Лінгва Скул Плюс"                              Код 41303841</t>
  </si>
  <si>
    <t>Голосіївський проспект, 36</t>
  </si>
  <si>
    <t>Школа № 85</t>
  </si>
  <si>
    <t>Проведення занять з вивчення іноземних мов (погодинно)</t>
  </si>
  <si>
    <t xml:space="preserve">П
ПН. 18:00–21:00
ВТ. 18:00– 21:00
СР. 18:00 –21:00
ЧТ. 18:00– 21:00
ПТ. 18:00–21:00 
</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</si>
  <si>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ТОВ "Культурний центр "Видавництво Кембріджського університету", вул. Мельникова, 39 (вих. №109/01/25-9686 від 17.10.2017; вх. №08/18380 від 26.10.2017). 
Доповідач: представник району.</t>
  </si>
  <si>
    <t>109/01/25-9686</t>
  </si>
  <si>
    <t>08/18380</t>
  </si>
  <si>
    <t>Шевченківська РДА</t>
  </si>
  <si>
    <t>Управління освіти Шевченківської РДА</t>
  </si>
  <si>
    <t>Мельникова вул., 39</t>
  </si>
  <si>
    <t xml:space="preserve">школа  №61
</t>
  </si>
  <si>
    <t>Приміщення, перший поверх</t>
  </si>
  <si>
    <t>33.</t>
  </si>
  <si>
    <t xml:space="preserve">Інше 
(надання освітніх послуг -англійської мови)
</t>
  </si>
  <si>
    <t>П
ПН. 13:00-18:00
ВТ. 13:00-18:00
СР. 13:00-18:00
ЧТ. 13:00-18:00
ПТ. 13:00-18:00</t>
  </si>
  <si>
    <t>немає</t>
  </si>
  <si>
    <t>Про розгляд звернення Департаменту комунальної власності м. Києва виконавчого органу Київради (КМДА) щодо погодження договору оренди з єдиним претендентом - Кредитна спілка "Київська кредитна компанія", вул. Харківське шосе, 121, К.8 (вих. №062/05/11-9261 від 21.09.2017, вх. №08/16200 від 22.09.2017). 
Доповідач: представник Департаменту.</t>
  </si>
  <si>
    <t>062/05/11-9261</t>
  </si>
  <si>
    <t>08/16200</t>
  </si>
  <si>
    <t>22.09.2017</t>
  </si>
  <si>
    <t>КНП "Київський міський медичний центр "Академія здоров"я людини"</t>
  </si>
  <si>
    <t>Кредитна спілка "Київська кредитна компанія", 
25881007</t>
  </si>
  <si>
    <t>Харківське шосе, 121, К.8</t>
  </si>
  <si>
    <t>40</t>
  </si>
  <si>
    <t>фінансова установа</t>
  </si>
  <si>
    <t>офіс кредитної спілки</t>
  </si>
  <si>
    <t>Про розгляд звернення Шевченківської районної в місті Києві державної адміністрації щодо внесення змін до істотних умов договору оренди (зміна площі) - ТОВ "Рандсервіс", пров. Артилерійський, 5-А (вих. №109/01/25-9682 від 17.10.2017; вх. №08/18381 від 26.10.2017). 
Доповідач: представник району.</t>
  </si>
  <si>
    <t>109/01/25-9682</t>
  </si>
  <si>
    <t>08/18381</t>
  </si>
  <si>
    <t>Зміна ІУ (Зміна площі)</t>
  </si>
  <si>
    <t>Комунальне підприємство "Керуюча компанія з обслуговування житлового фонду Шевченківського району м. Києва"</t>
  </si>
  <si>
    <t>ТОВ "Рандсервіс" код 24265179</t>
  </si>
  <si>
    <t>Артилерійський провулок., 5А</t>
  </si>
  <si>
    <t>Приміщення,перший поверх</t>
  </si>
  <si>
    <t>21.6.</t>
  </si>
  <si>
    <t>Побутове обслуговування населення (перукарня, ремонт взуття, ремонт одягу, пошив одягу)</t>
  </si>
  <si>
    <t>Чинний договір оренди з 26.06.2016 - 25.08.2019 Розглянути клопотання балансоутримувача - КК ОЖФ щодо зміни загальної площі приміщення з 136,45 кв.м на 143,7 кв.м відповідно до нового поповерхового плану БТІ з дати подачі заяви від 15.03.2017</t>
  </si>
  <si>
    <t>Про розгляд звернення Дарницької районної в місті Києві державної адміністрації щодо визначення орендної ставки у розмірі 15% - ФОП Гермашенко С.В., вул. Декабристів, 8-А (вих. №101-10711/02 від 10.10.2017; вх. №08/17696 від 13.10.2017). 
Доповідач: представник району.</t>
  </si>
  <si>
    <t>101-10711/02</t>
  </si>
  <si>
    <t>08/17696</t>
  </si>
  <si>
    <t>Зміна ІУ (збільшення плати: приведення у відповідність)</t>
  </si>
  <si>
    <t>ФОП Гермашенко С.В. (2307204460)</t>
  </si>
  <si>
    <t>Декабристів вул., 8-А</t>
  </si>
  <si>
    <t>Школа № 302</t>
  </si>
  <si>
    <t>Приміщення,           1-3 поверхи</t>
  </si>
  <si>
    <t>Інше (здійснення освітньої діяльності)</t>
  </si>
  <si>
    <t xml:space="preserve">П
ПН.16:00-17:30 ВТ.16:30-17:00 СР.16:00-17:00            ЧТ.16:00-17:30    </t>
  </si>
  <si>
    <t>До 17.05.2018</t>
  </si>
  <si>
    <t xml:space="preserve">Привести у відповідність: збільшити орендну ставку з 3 %  на 15 %.  
</t>
  </si>
  <si>
    <t>Про розгляд звернення Дарницької районної в місті Києві державної адміністрації щодо внесення змін до істотних умов договору оренди (зміна площі) - ФОП Гермашенко С.В., вул. Декабристів, 8-А (вих. №101-10711/02 від 10.10.2017; вх. №08/17696 від 13.10.2017). 
Доповідач: представник району.</t>
  </si>
  <si>
    <t>Зміна ІУ (зміна площі)</t>
  </si>
  <si>
    <t xml:space="preserve">Зменшити площу об’єкта оренди з 86,05 кв.м на 46,28 кв. м. За 81,05 кв. м за орендною ставкою 3 %  сплачує 121,12 грн.
</t>
  </si>
  <si>
    <t>Про розгляд звернення Печерської районної в місті Києві державної адміністрації щодо внесення змін до істотних умов договору оренди (зміна площі) - КНП "Консультативно-діагностичний центр" Печерського району м. Києва, вул. Івана Мазепи, 2 (вих. №105/01-4332/1 від 02.10.2017; вх. №08/17451 від 11.10.2017).
Доповідач: представник району.</t>
  </si>
  <si>
    <t>105/01-4332/1</t>
  </si>
  <si>
    <t>08/17451</t>
  </si>
  <si>
    <t>11.10.2017</t>
  </si>
  <si>
    <t xml:space="preserve">Зміна ІУ (Зміна площі) </t>
  </si>
  <si>
    <t>КНП ЦПМСД Печерського району</t>
  </si>
  <si>
    <t>КНП "Консультативно-діагностичний центр" Печерського району м. Києва"  (26188567)</t>
  </si>
  <si>
    <t>Нежитловий</t>
  </si>
  <si>
    <t>Приміщення, 1, 2 поверх</t>
  </si>
  <si>
    <t>19.3</t>
  </si>
  <si>
    <t xml:space="preserve">Розміщення комунального закладу охорони здоров"я, який утримується або частково фінансується за  рахунок бюджету міста Києва </t>
  </si>
  <si>
    <t>1 грн на  рік</t>
  </si>
  <si>
    <t xml:space="preserve">Зміна площі у зв'язку із зменшенням орендованого приміщення.                     Було  392,1 кв. м, 
Стало
217,9 кв. м , 174,2 кв. м буде використовувати КНП ЦПМСД
</t>
  </si>
  <si>
    <t>єдиний претендент</t>
  </si>
  <si>
    <t>29</t>
  </si>
  <si>
    <t>Громадська організація</t>
  </si>
  <si>
    <t>Про розгляд звернення Дніпровської районної в місті Києві державної адміністрації щодо внесення змін до істотних умов (зміна площі) - Київська міська клінічна лікарня №5, вул. Митрополита Андрея Шептицького, 5 (вих. №8218/26/2/103 від 22.09.2017; вх. №08/16282 від 25.09.2017). 
Доповідач: представник району.</t>
  </si>
  <si>
    <t>8218/26/2/103</t>
  </si>
  <si>
    <t>08/16282</t>
  </si>
  <si>
    <t>Стандартизована</t>
  </si>
  <si>
    <t xml:space="preserve">КНП "КДЦ Дніпровського району м. Києва" </t>
  </si>
  <si>
    <t>Київська міська клінічна лікарня № 5 (00185028)</t>
  </si>
  <si>
    <t>Митрополита Андрея Шептицького вул., 5</t>
  </si>
  <si>
    <t>п. 19.3.</t>
  </si>
  <si>
    <t>Комунальний заклад охорони здоров'я</t>
  </si>
  <si>
    <t xml:space="preserve"> М</t>
  </si>
  <si>
    <t xml:space="preserve"> Зміна площі з 56,10 кв. м. на 57,50 кв. м. </t>
  </si>
  <si>
    <t>Про розгляд звернення Голосіївської районної в місті Києві державної адміністрації щодо продовження терміну дії договору оренди - ТОВ "Алдакс", просп. Науки, 102 (вих. №100-18623 від 23.10.2017; вх. №08/18602 від 30.10.2017). 
Доповідач: представник району.</t>
  </si>
  <si>
    <t>100-18623</t>
  </si>
  <si>
    <t>08/18602</t>
  </si>
  <si>
    <t>КП "КК ОЖФ Голосіївського району                       м. Києва"</t>
  </si>
  <si>
    <t>ТОВ "АЛДАКС"                Код 23730404</t>
  </si>
  <si>
    <t>Науки проспект, 102</t>
  </si>
  <si>
    <t>16,                9.3.</t>
  </si>
  <si>
    <t>Торговий об"єкт, промтовари+товари підакцизної групи</t>
  </si>
  <si>
    <t>73,50 кв.м - торговий автомат;                                 20,00 кв.м - промтовари+ товари піакцизної групи</t>
  </si>
  <si>
    <t>Про розгляд проекту рішення Київської міської ради "Про передачу в оренду нежитлових приміщень комунальної власності територіальної громади міста Києва єдиному претенденту на право оренди" за поданням заступника голови Київської міської державної адміністрації М.Поворозника, Департаменту комунальної власності м. Києва (ТОВ "Реабілітаційний центр "Таврос Плюс", вул. М. Пимоненка, 10-А (доручення від 13.10.2017 №08/231-2547/ПР). Є витяг з протоколу № 14/39 від 25.10.2017 засідання ПК з питань охорони здоров'я та соціального захисту  - рішення не прийнято. 
Доповідач: представник Департаменту.</t>
  </si>
  <si>
    <t>009-243р</t>
  </si>
  <si>
    <t>08/231-2547/ПР</t>
  </si>
  <si>
    <t>КП "Київська міська стоматологічна поліклініка"</t>
  </si>
  <si>
    <t>ТОВ "Реабілітаційний центр "Таврос плюс"
39159399</t>
  </si>
  <si>
    <t>Пимоненка Миколи вул., 10 А</t>
  </si>
  <si>
    <t>приміщення, 2, 6 поверхи</t>
  </si>
  <si>
    <t>26.1
21.2
24.7</t>
  </si>
  <si>
    <t>465 кв. м - розміщення закладу, що надає послуги з нагляду за особами з фізичними та розумовими вадами
188,3 - розміщення оздоровчого закладу для дітей та молоді
150 кв м - розміщення науково-дослідної установи</t>
  </si>
  <si>
    <t>2, 
5, 
3</t>
  </si>
  <si>
    <t>ПР, ПК з питань охорони здоров"я та соціального захисту - не прийняла рішення передбаченого регламентом Київської міської ради</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</si>
  <si>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БО "Благодійне товариство "Світло світу", вул. Ружинська, 18/59 (вих.№109/01/25-10010 від 24.10.2017; вх.№08/19136 від 08.11.2017). 
Доповідач: представник району.</t>
  </si>
  <si>
    <t>109/01/25-10010</t>
  </si>
  <si>
    <t>08/19136</t>
  </si>
  <si>
    <t>БО "БЛАГОДІЙНЕ ТОВАРИСТВО "СВІТЛО СВІТУ"                                       код 40616593</t>
  </si>
  <si>
    <t>Ружинська вул., 18/59</t>
  </si>
  <si>
    <t>Приміщення ,
напівпідвал</t>
  </si>
  <si>
    <t>1, 
4</t>
  </si>
  <si>
    <t>до моменту підписання акту приймання-передачі з покупцем обєкта приватизації, але не більше ніж на 2 роки 364 дні</t>
  </si>
  <si>
    <t>Про розгляд звернення Дарницької районної в місті Києві державної адміністрації щодо внесення змін до істотних умов (зміна площі) - ФОП Гайворонська О.С., вул. Вербицького, 8 (вих. №101-11361/02 від 27.10.2017; вх. №08/18640 від 31.10.2017). Доповідач: представник району.</t>
  </si>
  <si>
    <t>101-11361/02</t>
  </si>
  <si>
    <t>08/18640</t>
  </si>
  <si>
    <t>29.09.2014</t>
  </si>
  <si>
    <t>Зміна ІУ (зміна цільового призначення)</t>
  </si>
  <si>
    <t>ФОП Гайворонська О.С. (2609114964)</t>
  </si>
  <si>
    <t>Вербицького вул., 8</t>
  </si>
  <si>
    <t>17.2</t>
  </si>
  <si>
    <t>Продтовари (крім товарів підакцизної групи)</t>
  </si>
  <si>
    <t xml:space="preserve">2 роки 
364 дні 
</t>
  </si>
  <si>
    <t>Надати дозвіл на зміну цільового призначення частини об’єкта оренди з розміщення торговельного об’єкта з продажу непродовольчих товарів, алкогольних та тютюнових виробів на розміщення торговельного об'єкта з продажу продовольчих товарів, крім товарів підакцизної групи</t>
  </si>
  <si>
    <t>Про розгляд звернення Дарницької районної в місті Києві державної адміністрації щодо продовження договору оренди - ФОП Гайворонська О.С., вул. Вербицького, 8 (вих. №101-11361/02 від 27.10.2017; вх. №08/18640 від 31.10.2017). Доповідач: представник району.</t>
  </si>
  <si>
    <t>17.2             9.3</t>
  </si>
  <si>
    <t>Продтовари (крім товарів підакцизної групи) (3,70 кв. м); Промтовари + товари підакцизної групи (пиво) (14,10 кв. м)</t>
  </si>
  <si>
    <t>Про розгляд звернення Дарницької районної в місті Києві державної адміністрації щодо продовження договору оренди - ФОП Гайворонська О.С., вул. Харківське шосе, 61-А (вих. №101-11361/02 від 27.10.2017; вх. №08/18640 від 31.10.2017). Доповідач: представник району.</t>
  </si>
  <si>
    <t>Харківське шосе, 61-А</t>
  </si>
  <si>
    <t>Продтовари (крім товарів підакцизної групи) (9,56 кв. м); Промтовари + товари підакцизної групи (пиво) (12,10 кв. м)</t>
  </si>
  <si>
    <t>8,  
18</t>
  </si>
  <si>
    <r>
      <t xml:space="preserve">Про розгляд звернення Солом'янської районної в місті Києві державної адміністрації щодо погодження укладання договору оренди з єдиним претендентом - ГО "Національний центр реабілітації учасників АТО та бойових дій", вул. Єреванська, 13  (вих. №108-9120/01 від 06.60.2017; вх.№08/10062 від 06.06.2017). </t>
    </r>
    <r>
      <rPr>
        <i/>
        <sz val="10"/>
        <rFont val="Calibri"/>
        <family val="2"/>
        <charset val="204"/>
        <scheme val="minor"/>
      </rPr>
      <t xml:space="preserve">Витяг з протоколу №12/37 від 27.09.2017 засідання ПК КМР з питань охорони здоров'я та соціального захисту - рішення прийнято. </t>
    </r>
    <r>
      <rPr>
        <sz val="10"/>
        <rFont val="Calibri"/>
        <family val="2"/>
        <charset val="204"/>
        <scheme val="minor"/>
      </rPr>
      <t>Доповідач: представник району.</t>
    </r>
  </si>
  <si>
    <t>108-9120/01</t>
  </si>
  <si>
    <t>08/10062</t>
  </si>
  <si>
    <t>Солом'янська РДА</t>
  </si>
  <si>
    <t>Єреванська вул., 13</t>
  </si>
  <si>
    <t>Приміщення                 Підвал</t>
  </si>
  <si>
    <t>19</t>
  </si>
  <si>
    <t>1 грн на рік</t>
  </si>
  <si>
    <t>2 роки         364 дні</t>
  </si>
  <si>
    <t>2-й Повторний</t>
  </si>
  <si>
    <t>ПК з питань охорони здоров"я та соціального захисту погодила питання</t>
  </si>
  <si>
    <t>9707/26/2/103</t>
  </si>
  <si>
    <t>08/19230</t>
  </si>
  <si>
    <t>31.10.2017</t>
  </si>
  <si>
    <t>30.06.2017</t>
  </si>
  <si>
    <t>01.11.2003</t>
  </si>
  <si>
    <t>МБФ "Відкрите серце" (21707821)</t>
  </si>
  <si>
    <t>Райдужна вул., 51</t>
  </si>
  <si>
    <t>Нежитловий
ДНЗ  № 772</t>
  </si>
  <si>
    <t>303,50</t>
  </si>
  <si>
    <t>3929900,00</t>
  </si>
  <si>
    <t xml:space="preserve">Про розгляд звернення Дніпровської районної в місті Києві державної адміністрації щодо внесення змін до істотних умов (зміна цільового використання) - ФОП Сапун В.М., вул. Івана Миколайчука, 7-А (вих. №7437/26/3/103 від 29.08.2017; вх. №08/14779 від 29.08.2017). Протокол №66 від 19.10.2017 - питання не набрало необхідної кількості голосів. 
Доповідач: представник району.
</t>
  </si>
  <si>
    <t>Про розгляд звернення Дніпровської районної в м.Києві державної адміністрації  щодопродовження строку дії  договору оренди - МБФ "Відкрите серце", вул. Райдужна, 51 (вих. №9707/26/2/103 від 08.11.2017, вх. №08/19230 від 09.11.2017). 
Доповідач: представникрайону.</t>
  </si>
  <si>
    <t>Івана Мазепи вул., 2</t>
  </si>
  <si>
    <t>Про розгляд звернення Дарницької районної в місті Києві державної адміністрації щодо оголошення конкурсу на право оренди нежитлових приміщень - вул. Княжий затон, 7-А (вих. №101-12985/03 від 30.11.2017; вх. №08/20659 від 04.12.2017). 
Доповідач: представник району.</t>
  </si>
  <si>
    <t>101-12985/03</t>
  </si>
  <si>
    <t>08/20659</t>
  </si>
  <si>
    <t>20.07.2017 20.11.2017 21.11.2017 23.11.2017</t>
  </si>
  <si>
    <t>Оголошення конкурсу</t>
  </si>
  <si>
    <t>1) ТОВ "Клуб Світогляд"  (40956268);                  2) ФОП Беззубенко О.А. (2813108201);             3) ТОВ "Спортивно-патріотичний клуб "Україна""           (40131827);                 4) ТОВ "ПромГуртТрейдер" (32306700)</t>
  </si>
  <si>
    <t>Княжий Затон вул., 7-А</t>
  </si>
  <si>
    <t>Теплиця на території Школи         № 314</t>
  </si>
  <si>
    <t>24.1</t>
  </si>
  <si>
    <t xml:space="preserve">                             +</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</si>
  <si>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вул.Рейтарська, 18 (вих. №109/01/25-11688 від 29.11.2017; вх. №08/20833 від 06.12.2017). 
Доповідач: представник району.</t>
  </si>
  <si>
    <t>109/01/25-11688</t>
  </si>
  <si>
    <t>08/20833</t>
  </si>
  <si>
    <t xml:space="preserve">ФОП Войнова Н.В.
код  2722808843
 ФОП Федоренко В.М.
код  2122706358
Б Ф «СВЯТО-ПОКРОВСЬКИЙ»
код  26560251
 ПП «АЛЬБА ПЛЮС»
код  33746605
</t>
  </si>
  <si>
    <t>Рейтарська вул., 18</t>
  </si>
  <si>
    <t>Приміщення, цоколь</t>
  </si>
  <si>
    <t xml:space="preserve">                                                                              21.6.             
 29  
17.2           9.3.</t>
  </si>
  <si>
    <t xml:space="preserve"> Побутове обслуговування населення (пошив та ремонт одягу),                         
Громадська організація,                        Промтовари та продтовари (крім товарів підакцизної групи)
</t>
  </si>
  <si>
    <t xml:space="preserve">                                                   5, 
1, 
 4,                  18              </t>
  </si>
  <si>
    <t>Про розгляд звернення Дніпровської районної в місті Києві державної адміністрації щодо оголошення конкрсу на право оренди нежитлових приміщень - вул. Петра Запорожця, 9 (вих. №9950/26/2/103 від 16.11.2017; вх. №08/19781 від 20.11.2017). 
Доповідач: представник району.</t>
  </si>
  <si>
    <t>9950/26/2/103</t>
  </si>
  <si>
    <t>08/19781</t>
  </si>
  <si>
    <t>02.10.2017 09.10.2017</t>
  </si>
  <si>
    <t>29.09.2017</t>
  </si>
  <si>
    <t>31.07.2017</t>
  </si>
  <si>
    <t>КПОЖФ</t>
  </si>
  <si>
    <t>ФОП Білан О. В. (3196703305), ТОВ "ПромГуртТрейдер" (32306700)</t>
  </si>
  <si>
    <t xml:space="preserve"> Запорожця П.  вул., 9</t>
  </si>
  <si>
    <t>нежитловий</t>
  </si>
  <si>
    <t xml:space="preserve">приміщення </t>
  </si>
  <si>
    <t>21.6</t>
  </si>
  <si>
    <t>Розміщення перукарні</t>
  </si>
  <si>
    <t>Про розгляд звернення Дніпровської районної в місті Києві державної адміністрації щодо оголошення конкурсу на право оренди нежитлових приміщень - вул. І.Миколайчука, 11 (вих. №10249/26/2/103 від 24.11.2017; вх. №08/20263 від 27.11.2017). 
Доповідач: представник району.</t>
  </si>
  <si>
    <t>10249/26/2/103</t>
  </si>
  <si>
    <t>08/20263</t>
  </si>
  <si>
    <t>20.11.2017 13.11.2017</t>
  </si>
  <si>
    <t>07.11.2017</t>
  </si>
  <si>
    <t>31.08.2017</t>
  </si>
  <si>
    <t>ФОП Пазюк Л. В. (2753907845), ТОВ "ПромГуртТрейдер" (32306700)</t>
  </si>
  <si>
    <t>Миколайчука І вул., 11</t>
  </si>
  <si>
    <t>Про розгляд звернення Голосіївської районної в місті Києві державної адміністрації щодо оголошення конкурсу на право оренди - вул. Васильківська,11/11 (вих. №100-20259 від 17.11.2017; вх. №08/19881 від 21.11.2017). 
Доповідач: представник району.</t>
  </si>
  <si>
    <t>100-20259</t>
  </si>
  <si>
    <t>08/19881</t>
  </si>
  <si>
    <t>КП "КК ОЖФ Голосіївського району міста Києва"</t>
  </si>
  <si>
    <t>ПП "Буглак Дмитро Володимирович"; ФОП Федоренко Володимир Миколайович</t>
  </si>
  <si>
    <t xml:space="preserve">Васильківська вул., 11/11, </t>
  </si>
  <si>
    <t xml:space="preserve">Приміщення </t>
  </si>
  <si>
    <t>Побутове обслуговування населення</t>
  </si>
  <si>
    <r>
      <t>Про розгляд звернення Печерської районної в місті Києві державної адміністрації щодо оголошення конкурсу на право оренди нежитлових приміщень - вул.Левандовська, 4 (вих. №105/01-3996/1 від 29.11.2017; вх. №08/20629 від 04.12.2017).</t>
    </r>
    <r>
      <rPr>
        <i/>
        <sz val="10"/>
        <rFont val="Calibri"/>
        <family val="2"/>
        <charset val="204"/>
        <scheme val="minor"/>
      </rPr>
      <t xml:space="preserve"> </t>
    </r>
    <r>
      <rPr>
        <sz val="10"/>
        <rFont val="Calibri"/>
        <family val="2"/>
        <charset val="204"/>
        <scheme val="minor"/>
      </rPr>
      <t xml:space="preserve">
Доповідач: представник району.</t>
    </r>
  </si>
  <si>
    <t>105/01-3996/1</t>
  </si>
  <si>
    <t>08/20629</t>
  </si>
  <si>
    <t>04.12.2017</t>
  </si>
  <si>
    <t>КК ОЖФ Печерського району</t>
  </si>
  <si>
    <t>ГО "Спортивна спільнота" (40587463)                     ГО "Спортивний клуб "РУКБО" (36100227)                      ГО "Київський центр підтримки підприємництва" (41134970)</t>
  </si>
  <si>
    <t>Левандовська вул., 4</t>
  </si>
  <si>
    <t>Приміщення, підвал</t>
  </si>
  <si>
    <t>Розміщення:                            - громадської організації, яка здійснює безкоштовну психологічну, соціальну допомогу, реабілітацію та адаптацію інвалідів та інших осіб  - учасників АТО;                      - громадської організації на площі, що не використовується для провадження підприємницької діяльност</t>
  </si>
  <si>
    <t>стандартизована</t>
  </si>
  <si>
    <t>Вивчався попит як для розміщення громадської організації, яка здійснює безкоштовну психологічну, соціальну допомогу, реабілітацію та адаптацію інвалідів та інших осіб  - учасників АТО із застосуванням орендної ставки 1 грн на рік, 20,0 - 1%, 12,0 - 4%</t>
  </si>
  <si>
    <t>Про розгляд звернення Дніпровської районної в місті Києві державної адміністрації щодо погодження укладання договору оренди з єдиним претендентом - БО "Міжнародний фонд "Волошка",                         вул. Митрополита Андрея Шептицького, 22-А  (вих. №9469/26/2/103 від 01.11.2017; вх. №08/18963 від 06.11.2017). Доповідач: представник району.</t>
  </si>
  <si>
    <t>9469/26/2/103</t>
  </si>
  <si>
    <t>08/18963</t>
  </si>
  <si>
    <t>БО МФ "Волошка" ЄДРПОУ 39440509</t>
  </si>
  <si>
    <t>Митрополита Андрея Шептицького вул., 22а</t>
  </si>
  <si>
    <t>Приміщення, гараж</t>
  </si>
  <si>
    <t>31.</t>
  </si>
  <si>
    <t>Благодійна організація з реабілітації</t>
  </si>
  <si>
    <t>РОЗМІЩЕННЯ БЛАГОДІЙНОЇ ОРГАНІЗАЦІЇ, ЯКА ЗДІЙСНЮЄ БЕЗКОШТОВНУ СОЦІАЛЬНУ ДОПОМОГУ ДІТЯМ-СИРОТАМ, УЧАСНИКАМ АТО ТА НЕ ВИКОРИСТОВУЄТЬСЯ ДЛЯ ПРОВАДЖЕННЯ ПІДПРИЄМНИЦЬКОЇ ДІЯЛЬНОСТІ</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</si>
  <si>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БО Міжнародний благодійний фонд "Майбутнє дітям", просп. Науки, 10 (вих. №100-19889 від 13.11.2017; вх. №08/19387 від 13.11.2017). 
Доповідач: представник району.</t>
  </si>
  <si>
    <t>100-19889</t>
  </si>
  <si>
    <t>08/19387</t>
  </si>
  <si>
    <t>Благодійна організація Міжнародний благодійний фонд "Майбутнє дітям"</t>
  </si>
  <si>
    <t>Науки проспект, 10</t>
  </si>
  <si>
    <t>19.11.</t>
  </si>
  <si>
    <t xml:space="preserve">стандартизована  </t>
  </si>
  <si>
    <t>4</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</si>
  <si>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БО "Благодійний фонд допомоги військовослужбовцям та сприяння у патріотичному вихованні молоді ", вул. Печерський узвіз, 19 (вих. №105/01-4746/1-1 від 24.11.2017; вх. №08/20191 від 27.11.2017).
Доповідач: представник району.</t>
  </si>
  <si>
    <t>105/01-4746/1-1</t>
  </si>
  <si>
    <t>08/20191</t>
  </si>
  <si>
    <t>27.11.2017</t>
  </si>
  <si>
    <t>БО "Благодійний фонд допомоги військовослужбовцям та сприяння у патріотичному вихованні молоді" (40153018)</t>
  </si>
  <si>
    <t>Печерський узвіз, 19</t>
  </si>
  <si>
    <t>19.11</t>
  </si>
  <si>
    <t>Розміщення благодійної організації, яка здійснює безкоштовну психологічну, соціальну допомогу, реабілітацію та адаптацію інвалідів та інших осіб - учасників АТО</t>
  </si>
  <si>
    <t>Відповідно до пункту 17 протоколу постійної комісії Київської міської ради з питань власності від 04.10.2016 № 26 в оголошенні зазначався альтернативний варіант цільового використання нежитлових приміщень 15% - 20 725,00 грн без ПДВ.</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</si>
  <si>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ВГО "Союз учасників бойових дій", вул. Предславинська, 12 (вих. №105/01-2704/В-05 від 14.11.2017; вх. №08/19665 від 16.11.2017).
Доповідач: представник району.</t>
  </si>
  <si>
    <t>105/01-2704/В-05</t>
  </si>
  <si>
    <t>08/19665</t>
  </si>
  <si>
    <t>16.11.2017</t>
  </si>
  <si>
    <t>ГО "Союз учасників бойових дій" (399643356)</t>
  </si>
  <si>
    <t>Предславинська вул., 12</t>
  </si>
  <si>
    <t>приміщення, І поверх</t>
  </si>
  <si>
    <t>п.19</t>
  </si>
  <si>
    <t>розміщення ГО, яка здійснює безкоштовну психологічну, соціальну допомогу, реабілітацію та адаптацію інвалідів та інших осіб - учасників АТО</t>
  </si>
  <si>
    <t>м</t>
  </si>
  <si>
    <t>стандартизована оцінка - 9887,46</t>
  </si>
  <si>
    <t>до моменту підписання акту приймання-передачі з покупцем об"єкта приватизації, але не більше ніж 2 роки 364 дні</t>
  </si>
  <si>
    <t>06.11.2017 листом № 105/01-4559/1 Печерська РДА звернулась до постійної комісії Київради з питань охорони здоров"я та соціального захисту.</t>
  </si>
  <si>
    <t>Про розгляд проекту рішення Київської міської ради "Про передачу в оренду нежитлових приміщень комунальної власності територіальної громади міста Києва єдиному претенденту на право оренди" за поданням заступника голови Київської міської державної адміністрації М.Поворозника, Департаменту комунальної власності м. Києва (Приватний загальноосвітній навчальний заклад "Фінансово-правовий" ліцей", вул. Кудряшова, 12/14 (доручення від 06.12.2017 №08/231-3078/ПР).
Доповідач: представник Департаменту.</t>
  </si>
  <si>
    <t>3078/ПР</t>
  </si>
  <si>
    <t>15.07.2016</t>
  </si>
  <si>
    <t>УО Солом'янської РДА</t>
  </si>
  <si>
    <t>Приватний загальноосвітній навчальний заклад "Фінансово-правовий" ліцей" (24368087)</t>
  </si>
  <si>
    <t>Кудряшова вул., 12/14</t>
  </si>
  <si>
    <t>Школа № 221</t>
  </si>
  <si>
    <t>Приміщення, 1, 3  поверхи</t>
  </si>
  <si>
    <t>п. 19.14</t>
  </si>
  <si>
    <t>Приватний навчальний заклад загальної, дошкільної та позашкільної освіти</t>
  </si>
  <si>
    <t>до 30.06.2018</t>
  </si>
  <si>
    <t>ПР</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</si>
  <si>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БО "Благодійний фонд Всім світом", вул. Печерський узвіз, 19 (вих. №105/01-4724/1 від 24.11.2017; вх. №08/20190 від 27.11.2017).
Доповідач: представник району.</t>
  </si>
  <si>
    <t>105/01-4724/1</t>
  </si>
  <si>
    <t>08/20190</t>
  </si>
  <si>
    <t>БО "Благодійний фонд Всім світом" (40797454)</t>
  </si>
  <si>
    <t>Розміщення благодійної організації, яка здійснює безкоштовну психологічну, соціальну допомогу, реабілітацію та адаптацію дітей – інвалідів, дітей з вадами розвитку, інвалідів та інших осіб - учасників АТО</t>
  </si>
  <si>
    <t>первинний</t>
  </si>
  <si>
    <t>Відповідно до пункту 17 протоколу постійної комісії Київської міської ради з питань власності від 04.10.2016 № 26 в оголошенні зазначався альтернативний варіант цільового використання нежитлових приміщень 15% - 21 656,25 грн без ПДВ.</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</si>
  <si>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БФ "Агапіт", вул. Предславинська, 12, (вих. №105/01-5750/1 від 04.12.2017; вх. № 08/20824 від 06.12.2017).
Доповідач: представник району.</t>
  </si>
  <si>
    <t>105/01-5750/1</t>
  </si>
  <si>
    <t>08/20824</t>
  </si>
  <si>
    <t>06.12.2017</t>
  </si>
  <si>
    <t>Благодійний фонд "Агапіт"</t>
  </si>
  <si>
    <t>вул. Предславинська, 12</t>
  </si>
  <si>
    <t>житловий</t>
  </si>
  <si>
    <t>приміщення, цоколь</t>
  </si>
  <si>
    <t>19.11.               31.</t>
  </si>
  <si>
    <t>розміщення благодійної організації, яка здійснює безкоштовну психологічну, соціальну допомогу, реабілітацію  інвалідів та інших осіб - учасників АТО, якщо орендована площа не використовується для провадження підприємницької діяльності.</t>
  </si>
  <si>
    <t>1 грн. на рік, 
7</t>
  </si>
  <si>
    <t>газета "Хрещатик", сайт</t>
  </si>
  <si>
    <t>100,0 - 1 грн на рік,                                   15,9 - 7%</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</si>
  <si>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ПВНЗ "Київський медичний університет", вул. Кирилівська, 103-А К.1  (вих. №062/05/16-11548 від 29.11.2017, вх. №08/20429 від 29.11.2017). 
Доповідач: представник Департаменту.</t>
  </si>
  <si>
    <t>062/05/16-11548</t>
  </si>
  <si>
    <t>08/20429</t>
  </si>
  <si>
    <t>29.11.2017</t>
  </si>
  <si>
    <t>ТМО "Психіатрія" у місті Києві</t>
  </si>
  <si>
    <t>ПВНЗ "Київський медичний унверситет", 16478809</t>
  </si>
  <si>
    <t>Кирилівська вул., 103-А,К.1</t>
  </si>
  <si>
    <t>приміщення; 2 поверх</t>
  </si>
  <si>
    <t>27.1.</t>
  </si>
  <si>
    <t>приватний навчальний заклад</t>
  </si>
  <si>
    <t>Про розгляд звернення Святошинської районної у місті Києві державної адміністрації щодо погодження укладання договору оренди з єдиним претендентом - ГО "Спортивний клуб "Торнадо Данс", вул. Генерала Наумова, 35-А (вих. №107-30/8583 від 24.11.2017, вх. №08/20265 від 27.11.2017). 
Доповідач: представник району.</t>
  </si>
  <si>
    <t>107-30/8583</t>
  </si>
  <si>
    <t>08/20265</t>
  </si>
  <si>
    <t>27.10.2017</t>
  </si>
  <si>
    <t>-</t>
  </si>
  <si>
    <t>Наумова Генерала вул., 35А</t>
  </si>
  <si>
    <t>24.1.</t>
  </si>
  <si>
    <t>П, 
ПН. 12:30-19:30
ВТ. 15:00-18:00
СР. 12:30-19:30
ЧТ. 15:00-18:00
ПТ. 15:30-19:30
(14 год. в тиждень)</t>
  </si>
  <si>
    <t xml:space="preserve">
Проведення навчально-тренувальних занять</t>
  </si>
  <si>
    <t xml:space="preserve">Про розгляд звернення Деснянської районної в місті Києві державної адміністрації щодо  укладання договору оренди з єдиним претендентом - ТОВ "Бос-Груп", вул. О.Сабурова, 20 (вих. №102/03/26-10417 від 21.11.2017, вх. №08/20088 від 23.11.2017).  
Доповідач: представник району.
</t>
  </si>
  <si>
    <t>102/03/26-10417</t>
  </si>
  <si>
    <t>08/20088</t>
  </si>
  <si>
    <t>Деснянська РДА</t>
  </si>
  <si>
    <t>ТОВ «БОС - ГРУП» (41298224)</t>
  </si>
  <si>
    <t>Сабурова Олександра вул., 20</t>
  </si>
  <si>
    <t>приміщення, 1 поверх</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</si>
  <si>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ТОВ "Спортивно-патріотичний клуб "Україна", вул. П.Калнишевського, 3-А (вих. №104-9987 від 23.11.2017; вх. №08/20251 від 27.11.2017). 
Доповідач: представник району.</t>
  </si>
  <si>
    <t>104-9987</t>
  </si>
  <si>
    <t>08/20251</t>
  </si>
  <si>
    <t>Оболонська РДА</t>
  </si>
  <si>
    <t>УО Оболонської РДА</t>
  </si>
  <si>
    <t>Петра Калнишевського вул., 3-А</t>
  </si>
  <si>
    <t xml:space="preserve">П                        Пн.:18:00 - 19:00                  Вт.:17:00 - 19:00                      Ср.: 18:00 - 19:00                       Чт.:17:00 - 19:00                     Пт.:  18:00 - 19:00          Сб: 10:00 - 15:00 (доба), 
(31 год. на міс.)     </t>
  </si>
  <si>
    <t xml:space="preserve"> (розрахунок за цілодобову оренду)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</si>
  <si>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ФОП Войнова Н.В. вул. Жукова Маршала, 19-А  (вих. №102/03/26-10416 від 21.11.2017, вх. №08/20087 від 23.11.2017).  
Доповідач: представник району.
</t>
  </si>
  <si>
    <t>102/03/26-10416</t>
  </si>
  <si>
    <t>08/20087</t>
  </si>
  <si>
    <t>ФОП Войнова Н.В. (2722808843)</t>
  </si>
  <si>
    <t>Жукова Маршала вул., 19-А</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</si>
  <si>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Єнько О.Ю.,  бульв. Перова, 7-а, літ. А (вих. №062/05/13-11268 від 23.11.2017, вх. №08/20089 від 23.11.2017). 
Доповідач: представник Департаменту.</t>
  </si>
  <si>
    <t>062/05/13-11268</t>
  </si>
  <si>
    <t>08/20089</t>
  </si>
  <si>
    <t>23.11.2017</t>
  </si>
  <si>
    <t>КЖСЕ</t>
  </si>
  <si>
    <t>ФО-П Єнько О.Ю., код 3160412892</t>
  </si>
  <si>
    <t>Перова бульвар, 7а літ.А</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</si>
  <si>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Стасюк Т.В., вул. Пухівська, 1-а літ. "З И"  (вих. №062/05/12-11550 від 29.11.2017, вх. №08/20427 від 29.11.2017). 
Доповідач: представник Департаменту.</t>
  </si>
  <si>
    <t>062/05/12-11550</t>
  </si>
  <si>
    <t>08/20427</t>
  </si>
  <si>
    <t>ФОП Стасюк Т.В., 2546612422</t>
  </si>
  <si>
    <t>Пухівська вул., 1-а літ. "З И"</t>
  </si>
  <si>
    <t>н/будівля</t>
  </si>
  <si>
    <t>17.3.</t>
  </si>
  <si>
    <t>склад</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</si>
  <si>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 ДЬЮТІ ФРІ ПІ ДЖЕЙ ЮКРЕЙН", просп. Повітрофлотський, 81 літ.Г  (вих. №062/05/18-11549 від 29.11.2017, вх. №08/20428 від 29.11.2017). 
Доповідач: представник Департаменту.</t>
  </si>
  <si>
    <t>062/05/18-11549</t>
  </si>
  <si>
    <t xml:space="preserve">08/20428 </t>
  </si>
  <si>
    <t>КП МА "Київ" (Жуляни)</t>
  </si>
  <si>
    <t>ТОВ "ДЬЮТІ ФРІ ПІ ДЖЕЙ ЮКРЕЙН", 39419168</t>
  </si>
  <si>
    <t>Повітрофлотський просп., 81 ЛІТ.Г</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</si>
  <si>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Онищенко Б.Г., просп. Героїв Сталінграда, 65 (вих. №062/05/20-11645 від 01.12.2017, вх. №08/20585 від 01.12.2017). 
Доповідач: представник Департаменту.</t>
  </si>
  <si>
    <t>062/05/20-11645</t>
  </si>
  <si>
    <t>08/20585</t>
  </si>
  <si>
    <t>01.12.2017</t>
  </si>
  <si>
    <t>КП "Фармація"</t>
  </si>
  <si>
    <t>ФОП Онищенко Б.Г.                         3290209290</t>
  </si>
  <si>
    <t>Героїв Сталінграду проспект, 65</t>
  </si>
  <si>
    <t>продтовари (крім товарів підакцизної групм)</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</si>
  <si>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ФОП Левадна І.Г. вул. Шолом-Алейхема, 18 (вих. №102/03/26-10415 від 21.11.2017, вх. №08/20080 від 23.11.2017).  
Доповідач: представник району.
</t>
  </si>
  <si>
    <t>102/03/26-10415</t>
  </si>
  <si>
    <t>08/20080</t>
  </si>
  <si>
    <t xml:space="preserve"> 15.09.2017</t>
  </si>
  <si>
    <t>КП «Ватутінськінвестбуд»</t>
  </si>
  <si>
    <t>ФО-П Левадна І.Г. (2493902946)</t>
  </si>
  <si>
    <t>Шолом-Алейхема вул., 18</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</si>
  <si>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ТОВ "Автошкола "СІТІ", вул. Антоновича, 4/6 (вих. №100-20780 від 27.11.2017; вх. №08/20293 від 27.11.2017). 
Доповідач: представник району.</t>
  </si>
  <si>
    <t>100-20780</t>
  </si>
  <si>
    <t>08/20293</t>
  </si>
  <si>
    <t>УО Голосіївської РДА</t>
  </si>
  <si>
    <t>Школа № 87</t>
  </si>
  <si>
    <t>П                                       Пн: 19-00 – 21-00
Ср: 19-00 – 21-00
Чт: 11-00 – 13-00
Пт: 11-00 – 13-00
(8 год. в тиждень)</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</si>
  <si>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Вербицького, 28-Г(вих. №101-13060/03 від 01.12.2017; вх. №08/20662 від 04.12.2017). 
Доповідач: представник району.</t>
  </si>
  <si>
    <t>101-13060/03</t>
  </si>
  <si>
    <t>08/20662</t>
  </si>
  <si>
    <t>ПАТ "Укртелеком" (21560766)</t>
  </si>
  <si>
    <t>Вербицького вул., 28-Г</t>
  </si>
  <si>
    <t>Інше (розміщення обладнання проводового радіомовлення, що забезпечує роботу радіоточок населення Дарницького району)</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</si>
  <si>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Вербицького, 24-Б (вих. №101-13060/03 від 01.12.2017; вх. №08/20662 від 04.12.2017). 
Доповідач: представник району.</t>
  </si>
  <si>
    <t>Вербицького вул., 24-Б</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</si>
  <si>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Вірменська, 11 (вих. №101-13060/03 від 01.12.2017; вх. №08/20662 від 04.12.2017). 
Доповідач: представник району.</t>
  </si>
  <si>
    <t>Вірменська вул., 11</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</si>
  <si>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Драгоманова, 18 (вих. №101-13060/03 від 01.12.2017; вх. №08/20662 від 04.12.2017). 
Доповідач: представник району.</t>
  </si>
  <si>
    <t>Драгоманова вул., 18</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</si>
  <si>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просп. П.Григоренка, 21 (вих. №101-13060/03 від 01.12.2017; вх. №08/20662 від 04.12.2017). 
Доповідач: представник району.</t>
  </si>
  <si>
    <t>П.Григоренка просп., 21</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</si>
  <si>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Вишняківська, 12 (вих. №101-13060/03 від 01.12.2017; вх. №08/20662 від 04.12.2017). 
Доповідач: представник району.</t>
  </si>
  <si>
    <t>Вишняківська вул., 12</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</si>
  <si>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Харківське шосе, 158-Б (вих. №101-13060/03 від 01.12.2017; вх. №08/20662 від 04.12.2017). 
Доповідач: представник району.</t>
  </si>
  <si>
    <t>Харківське шосе, 158-Б</t>
  </si>
  <si>
    <t>Приміщення, технічний поверх</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</si>
  <si>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Харківське шосе, 172-Б (вих. №101-13060/03 від 01.12.2017; вх. №08/20662 від 04.12.2017). 
Доповідач: представник району.</t>
  </si>
  <si>
    <t>Харківське шосе, 172-Б</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</si>
  <si>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С.Олійника, 7 (вих. №101-13060/03 від 01.12.2017; вх. №08/20662 від 04.12.2017). 
Доповідач: представник району.</t>
  </si>
  <si>
    <t>С.Олійника вул., 7</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</si>
  <si>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Декабристів, 8 (вих. №101-13060/03 від 01.12.2017; вх. №08/20662 від 04.12.2017). 
Доповідач: представник району.</t>
  </si>
  <si>
    <t>Декабристів вул., 8</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</si>
  <si>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Декабристів, 6 (вих. №101-13060/03 від 01.12.2017; вх. №08/20662 від 04.12.2017). 
Доповідач: представник району.</t>
  </si>
  <si>
    <t>Декабристів вул., 6</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</si>
  <si>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Драгоманова,27 (вих. №101-13060/03 від 01.12.2017; вх. №08/20662 від 04.12.2017). 
Доповідач: представник району.</t>
  </si>
  <si>
    <t>Драгоманова вул., 27</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</si>
  <si>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Драгоманова, 42 (вих. №101-13060/03 від 01.12.2017; вх. №08/20662 від 04.12.2017). 
Доповідач: представник району.</t>
  </si>
  <si>
    <t>Драгоманова вул., 42</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</si>
  <si>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А.Ахматової, 11 (вих. №101-13060/03 від 01.12.2017; вх. №08/20662 від 04.12.2017). 
Доповідач: представник району.</t>
  </si>
  <si>
    <t>А.Ахматової вул., 11</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</si>
  <si>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вул. Княжий затон, 17-А (вих. №101-13060/03 від 01.12.2017; вх. №08/20662 від 04.12.2017). 
Доповідач: представник району.</t>
  </si>
  <si>
    <t>Княжий Затон вул., 17-А</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</si>
  <si>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"Укртелеком", Харківське шосе, 160-А (вих. №101-13060/03 від 01.12.2017; вх. №08/20662 від 04.12.2017). 
Доповідач: представник району.</t>
  </si>
  <si>
    <t>Харківське шосе, 160-А</t>
  </si>
  <si>
    <t>Про розгляд звернення Святошинської районної у місті Києві державної адміністрації щодо погодження укладання договору оренди з єдиним претендентом - ФОП Савенок Л.Л., вул. Симиренка, 5-Б (вих. №107-30/8582 від 24.11.2017, вх. №08/20247 від 27.11.2017). 
Доповідач: представник району.</t>
  </si>
  <si>
    <t>107-30/8582</t>
  </si>
  <si>
    <t>08/20247</t>
  </si>
  <si>
    <t>ДЮСШ №17</t>
  </si>
  <si>
    <t>Симиренка вул., 5-Б</t>
  </si>
  <si>
    <t>П                                                               ПН 11:00-14:00
ВТ 11:00-14:00
СР 11:00-14:00
ЧТ 11:00-14:00
ПТ 11:00-13:00 
(14 год. в тиждень)</t>
  </si>
  <si>
    <t xml:space="preserve">
Проведення занять з естетичного виховання</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</si>
  <si>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ФОП Поворознюк І.І., пров. Делегатський, 1/28   (вих. №109/01/25-11666 від 28.11.2017; вх. №08/20830 від 06.12.2017). 
Доповідач: представник району.</t>
  </si>
  <si>
    <t>109/01/25-11666</t>
  </si>
  <si>
    <t xml:space="preserve"> 08/20830</t>
  </si>
  <si>
    <t>УО Шевченківської РДА</t>
  </si>
  <si>
    <t>ФОП Поворознюк І.І.                                    код 3372215643</t>
  </si>
  <si>
    <t>Делегатський пров. 1/28</t>
  </si>
  <si>
    <t>Школа  № 1</t>
  </si>
  <si>
    <t>Приміщення, четвертий
поверх</t>
  </si>
  <si>
    <t xml:space="preserve">Інше 
(спортивно-бальні танці)
</t>
  </si>
  <si>
    <t xml:space="preserve">П, 
ВТ. 19:00-20:00              ЧТ.19:00-20:00    ПТ.18:00-19:00  </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</si>
  <si>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ФОП Багрій Н.В., просп. Оболонський, 16-Д (вих. №104-9987 від 23.11.2017; вх. №08/20251 від 27.11.2017). 
Доповідач: представник району.</t>
  </si>
  <si>
    <t>Оболонський проспект, 16-Д</t>
  </si>
  <si>
    <t xml:space="preserve">П                        Пн.:16:00 - 18:00                  Вт.:16:00 - 18:00                      Ср.: 16:00 - 18:00                       Чт.:16:00 - 18:00                     Пт.:  16:00 - 18:00 (10 год. в тиждень)          </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</si>
  <si>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ФОП Мельник Л.П., вул. Газова, 10 (вих. №108-20101 від 23.11.2017; вх. №08/20220 від 27.11.2017). 
Доповідач: представник району.</t>
  </si>
  <si>
    <t>108-20101</t>
  </si>
  <si>
    <t xml:space="preserve">08/20220 </t>
  </si>
  <si>
    <t xml:space="preserve"> 27.11.2017</t>
  </si>
  <si>
    <t>Газова вул., 10</t>
  </si>
  <si>
    <t xml:space="preserve">П                                   ПН. 15:00 - 17:00        ВТ. 15:00 - 17:00        СР. 15:00 - 17:00        ЧТ. 15:00 - 17:00        ПТ. 15:00 - 17:00
(10 год. в тиждень) </t>
  </si>
  <si>
    <t>Первин           ний</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</si>
  <si>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ФОП Мельник Л.П., вул. Героїв Севастополя, 15-А (вих. №108-20101 від 23.11.2017; вх. №08/20220 від 27.11.2017). 
Доповідач: представник району.</t>
  </si>
  <si>
    <t>Героїв Севастополя вул., 15-А</t>
  </si>
  <si>
    <t xml:space="preserve">П                                    ПН. 15:00 - 17:00        ВТ. 15:00 - 17:00        СР. 15:00 - 17:00        ЧТ. 15:00 - 17:00        ПТ. 15:00 - 17:00 
(10 год. в тиждень) </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</si>
  <si>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ФОП Мельник Л.П., просп. Відрадний, 24-А (вих. №108-20101 від 23.11.2017; вх. №08/20220 від 27.11.2017). 
Доповідач: представник району.</t>
  </si>
  <si>
    <t xml:space="preserve"> Відрадний проспект, 24-А </t>
  </si>
  <si>
    <t xml:space="preserve">П                                    ПН. 15:00 - 17:00        ВТ. 15:00 - 17:00        СР. 15:00 - 17:00        ЧТ. 15:00 - 17:00        ПТ. 15:00 - 17:00 (10 год. в тиждень) </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</si>
  <si>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МГО "Спортивний клуб східних єдиноборств "У СИН", вул. Маршала Якубовського, 7-Д (вих. №100-21101 від 30.11.2017; вх. №08/20654 від 04.12.2017). 
Доповідач: представник району.</t>
  </si>
  <si>
    <t>100-21101</t>
  </si>
  <si>
    <t>08/20654</t>
  </si>
  <si>
    <t>Молодіжна ГО "Спортивний клуб східних єдиноборств                          "У СИН"                               Код 34663588</t>
  </si>
  <si>
    <t>Якубовського Маршала, 7-Д, вул.</t>
  </si>
  <si>
    <t>Ліцей            № 227</t>
  </si>
  <si>
    <t>Приміщення підвалу</t>
  </si>
  <si>
    <t xml:space="preserve"> 2  роки 364 дні</t>
  </si>
  <si>
    <t>Для зберігання спортивного інвентарю з гімнастики УШУ</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</si>
  <si>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ФОП Йовенко Т.М., вул. Ольгінська, 2/4 (вих. №105/01-4067/1 від 20.11.2017; вх. №08/19985 від 22.11.2017).
Доповідач: представник району.</t>
  </si>
  <si>
    <t>105/01-4067/1</t>
  </si>
  <si>
    <t>08/19985</t>
  </si>
  <si>
    <t>22.11.2017</t>
  </si>
  <si>
    <t>ФОП Йовенко Тетяна Михайлівна (2307022184)</t>
  </si>
  <si>
    <t>Ольгінська вул., 2/4</t>
  </si>
  <si>
    <t>Приміщення,                  4 поверх</t>
  </si>
  <si>
    <t>Інше (освітня діяльність: навчання ораторському мистецтву, швидкому читанню, мовам і навичкам спілкування, розвиток творчих здібностей дітей)</t>
  </si>
  <si>
    <t>П, 
пн. 17.30 - 19.00,                                 вт. 17.00 - 18.00,                                    ср. 17.30 - 19.00,                                 чт. 17.00 - 18.00,                                        пт. 17.30 - 19.00,                                 сб. 10.30 - 11.30                                            (7 год 30 хв на тиждень)</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</si>
  <si>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ТОВ " Центр Американської Англійської мови", вул. Печерський узвіз, 13 (вих. №105/01-3558/1-1 від 24.11.2017; вх. №08/20195 від 27.11.2017).
Доповідач: представник району.</t>
  </si>
  <si>
    <t>105/01-3558/1-1</t>
  </si>
  <si>
    <t>08/20195</t>
  </si>
  <si>
    <t>Управління освіти та інноваційного розвитку</t>
  </si>
  <si>
    <t xml:space="preserve">П, М,
Пн: 16.00-20.00
Вт: 16.00-20.00
Ср: 16.00-20.00
Чт: 16.00-20.00
Нд: 13.00-17.00
 (20 год в тиждень)
</t>
  </si>
  <si>
    <t>газета Хрещатик, сайт</t>
  </si>
  <si>
    <t xml:space="preserve">10,3 кв. - постійно,     181,8 кв. м - погодинно </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</si>
  <si>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ФОП Богданов К.Ю., вул. Професора Підвисоцького, 4-А (вих. №105/01-4953/1 від 23.11.2017; вх. №08/20197від 27.11.2017).
Доповідач: представник району.</t>
  </si>
  <si>
    <t>105/01-4953/1</t>
  </si>
  <si>
    <t>08/20197</t>
  </si>
  <si>
    <t xml:space="preserve">КНП КДЦ Печерського району </t>
  </si>
  <si>
    <t>ФОП Богданов Костянтин Юрійович (2925016874)</t>
  </si>
  <si>
    <t>Підвисоцького вул., 4-а</t>
  </si>
  <si>
    <t>Частина нежитлового приміщення, 1 поверх</t>
  </si>
  <si>
    <t>8.6</t>
  </si>
  <si>
    <t>Розміщення торговельного об"єкту з продажу окулярів, лінз, скелець</t>
  </si>
  <si>
    <t>Про розгляд звернення Солом'янської районної в місті Києві державної адміністрації щодо внесення змін до істотних умов договору оренди (зміна площі) - Управління житлово-комунального господарства та будівництва Солом'янської районної в місті Києві державної адміністрації, просп. Повітрофлотський, 41 (вих. №108-19695 від 17.11.2017; вх. №08/19875 від 21.11.2017). 
Доповідач: представник району.</t>
  </si>
  <si>
    <t>108-19695</t>
  </si>
  <si>
    <t>08/19875</t>
  </si>
  <si>
    <t>Управління житлово-комунального господарства та будівництва Солом'янської районної в місті Києві державної адміністрації         Код ЄДРПОУ 37485401</t>
  </si>
  <si>
    <t xml:space="preserve">Повітрофлотський проспект, 41 </t>
  </si>
  <si>
    <t>Приміщення,        2,3 поверхи</t>
  </si>
  <si>
    <t>19.1.</t>
  </si>
  <si>
    <t>Комунальна бюджетна установа</t>
  </si>
  <si>
    <t>до 30.03.2018</t>
  </si>
  <si>
    <t xml:space="preserve">Надати дозвіл та укласти додаткову угоду на зміну  площі нежилого приміщення та назви орендаря
(загальну площу 818,80 кв.м 
замінити на 
950,00 кв.м)   
</t>
  </si>
  <si>
    <t>Про розгляд звернення Солом'янської районної в місті Києві державної адміністрації щодо внесення змін до істотних умов договору оренди (зміна площі) - Служба у справах дітей Солом'янської районної в місті Києві державної адміністрації, просп. Повітрофлотський, 41 (вих. №108-19695 від 17.11.2017; вх. №08/19875 від 21.11.2017). 
Доповідач: представник району.</t>
  </si>
  <si>
    <t>Служба у справах дітей Солом'янської районної в місті Києві державної адміністрації    Код ЄДРПОУ 37485506</t>
  </si>
  <si>
    <t xml:space="preserve">Надати дозвіл та укласти додаткову угоду на зміну  площі нежилого приміщення та назви орендаря
(загальну площу 600,80 кв.м 
замінити на 
550,90 кв.м) 
</t>
  </si>
  <si>
    <t>Про розгляд звернення Солом'янської районної в місті Києві державної адміністрації щодо внесення змін до істотних умов договору оренди (зміна площі) - Відділ у справах сім'ї, молоді та спорту Солом'янської районної в місті Києві державної адміністрації, просп. Повітрофлотський, 41 (вих. №108-19695 від 17.11.2017; вх. №08/19875 від 21.11.2017). 
Доповідач: представник району.</t>
  </si>
  <si>
    <t>Відділ у справах сім'ї, молоді та спорту Солом'янської районної в місті Києві державної адміністрації      Код ЄДРПОУ 37485422</t>
  </si>
  <si>
    <t xml:space="preserve"> Повітрофлотський проспект, 41 </t>
  </si>
  <si>
    <t>Приміщення,        4 поверх</t>
  </si>
  <si>
    <t xml:space="preserve">Надати дозвіл та укласти додаткову угоду на зміну  площі нежилого приміщення та назви орендаря
(загальну площу 168,10 кв.м 
замінити на 
145,90 кв.м)      
</t>
  </si>
  <si>
    <t>Про розгляд звернення Оболонської районної в місті Києві державної адміністрації щодо внесення змін до істотних умов договіру оренди в частині зміни графіку використання - ФОП Кірєєва Ю.В.  вул. Олександра Архипенка, 5-Б  (вих. №104-8897 від 19.10.2017; вх. №08/18569 від 30.10.2017).
Доповідач: представник району.</t>
  </si>
  <si>
    <t>104-8897</t>
  </si>
  <si>
    <t>08/18569</t>
  </si>
  <si>
    <t>Зміна ІУ (зміна графіку використання)</t>
  </si>
  <si>
    <t>ФОП Кірєєва Юлія Вадимівна                   ( 2734310945)</t>
  </si>
  <si>
    <t>Архипенка Олександа вул., 5-Б</t>
  </si>
  <si>
    <t>ДНЗ № 581</t>
  </si>
  <si>
    <t>27.1</t>
  </si>
  <si>
    <t>приватний навчальний заклад (крім п.19 Методики)</t>
  </si>
  <si>
    <t>29.09.2016 - 27.09.2019</t>
  </si>
  <si>
    <t>Змінюється графік використання приміщення з погодинного на постійне</t>
  </si>
  <si>
    <t>Про розгляд звернення Оболонської районної в місті Києві державної адміністрації щодо визначення орендної ставки у розмірі 1% - ФОП Кірєєва Ю.В.  вул. Олександра Архипенка, 5-Б  (вих. №104-8897 від 19.10.2017; вх. №08/18569 від 30.10.2017).
Доповідач: представник району.</t>
  </si>
  <si>
    <t xml:space="preserve">Зміна ІУ (приведення у відповідність ставки орендної плати) </t>
  </si>
  <si>
    <t>У звязку із переходом орендаря з погодинної на цілодобову оренду змінюється ставка з 15% на 1%</t>
  </si>
  <si>
    <t>Про розгляд звернення Оболонської районної в місті Києві державної адміністрації щодо внесення змін до договору оренди в частині зміни графіку використання - ПП "Країна дитинства", вул. Архипенка Олександра, 6-В (вих. №104-8901 від 19.10.2017; вх. №08/18568 від 30.10.2017).
Доповідач: представник району.</t>
  </si>
  <si>
    <t>104-8901</t>
  </si>
  <si>
    <t>08/18568</t>
  </si>
  <si>
    <t>Зміна ІУ (Зміна графіку використання)</t>
  </si>
  <si>
    <t>ПП "Країна дитинства"           (35093811)</t>
  </si>
  <si>
    <t>Архипенка Олександра вул., 6-В</t>
  </si>
  <si>
    <t>ДНЗ № 579</t>
  </si>
  <si>
    <t>01.12.2016 - 29.11.2019</t>
  </si>
  <si>
    <t>У звязку із переходом орендаря  з погодинної на цілодобову оренду змінюється ставка з 15% на 1%</t>
  </si>
  <si>
    <t>Про розгляд звернення Оболонської районної в місті Києві державної адміністрації щодо внесення змін до договору оренди в частині зміни графіку використання - ПП "Країна дитинства", вул. Полярна, 5-Б  (вих. №104-8901 від 19.10.2017; вх. №08/18568 від 30.10.2017).
Доповідач: представник району.</t>
  </si>
  <si>
    <t>Полярна вул., 5-Б</t>
  </si>
  <si>
    <t>ДНЗ № 531</t>
  </si>
  <si>
    <t>14.11.2016 - 12.11.2019</t>
  </si>
  <si>
    <t>Про розгляд звернення Оболонської районної в місті Києві державної адміністрації щодо внесення змін до договору оренди в частині збільшення площі - ПП "Країна дитинства", вул. Полярна, 5-Б  (вих. №104-8901 від 19.10.2017; вх. №08/18568 від 30.10.2017).
Доповідач: представник району.</t>
  </si>
  <si>
    <t>змінюється площа об`'єкта оренди з 77,4 кв.м на 98,5 кв.м у зв~язку з додаванням місць загального користування (туалет, роздягальня, коридор)</t>
  </si>
  <si>
    <t>Про розгляд звернення Дніпровської районної в місті Києві державної адміністрації щодо внесення змін до істотних умов договору оренди в  частині зміни графіку використання - ПП "Країна дитинства", вул. Бучми, 5-А, площа 72,00 кв.м (вих. №10037/26/3/103 від 20.11.2017; вх. №08/19874 від 21.11.2017). 
Доповідач: представник району.</t>
  </si>
  <si>
    <t>10037/26/3/103</t>
  </si>
  <si>
    <t>8/19874</t>
  </si>
  <si>
    <t>19.10.2017</t>
  </si>
  <si>
    <t>31.08.2014</t>
  </si>
  <si>
    <t>19.01.2015</t>
  </si>
  <si>
    <t>ПП "Країна дитинства" (35093811)</t>
  </si>
  <si>
    <t>Бучми вул., 5-А</t>
  </si>
  <si>
    <t>Нежитловий
ДНЗ  № 522</t>
  </si>
  <si>
    <t>Приватний навчальний заклад</t>
  </si>
  <si>
    <t>72,00</t>
  </si>
  <si>
    <t xml:space="preserve">941,26
</t>
  </si>
  <si>
    <t>639225,00</t>
  </si>
  <si>
    <t>Зміна графіку використання з «Пн, Вт: 17.00-18.00 год.» на постійну оренду</t>
  </si>
  <si>
    <t>Про розгляд звернення Дніпровської районної в місті Києві державної адміністрації щодо внесення змін до істотних умов договору оренди в  частині зміни графіку використання - ПП "Країна дитинства", вул. Бучми, 5-А, площа 83,00 кв.м (вих. №10037/26/3/103 від 20.11.2017; вх. №08/19874 від 21.11.2017). 
Доповідач: представник району.</t>
  </si>
  <si>
    <t>08/19874</t>
  </si>
  <si>
    <t>83,00</t>
  </si>
  <si>
    <t xml:space="preserve">1123,52
</t>
  </si>
  <si>
    <t>763000,00</t>
  </si>
  <si>
    <t>Погодити внесення змін у діючий договір оренди
у частині зміни графіку використання з «Ср, Пт: 16.00-17.00 год.» на постійну оренду</t>
  </si>
  <si>
    <t>Про розгляд звернення Департаменту комунальної власності м. Києва виконавчого органу Київради (КМДА) щодо встановлення пільгової орендної ставки на час проведення  ремонтних робіт - ТОВ "Феномен-Ю.М., пл.Героїв Бреста, б/н (вих. №062/05/17-11699 від 04.12.2017, вх. №08/20840 від 06.12.2017).
Доповідач: представник Департаменту.</t>
  </si>
  <si>
    <t>062/05/17-11699</t>
  </si>
  <si>
    <t>08/20840</t>
  </si>
  <si>
    <t>Зміна ІУ (Тимчасове зменшення орендної плати)</t>
  </si>
  <si>
    <t>СВ КП "Київводфонд"</t>
  </si>
  <si>
    <t>ТОВ "Феномен-Ю.М." 36025119</t>
  </si>
  <si>
    <t>Героїв Бреста площа, б/н</t>
  </si>
  <si>
    <t>споруда</t>
  </si>
  <si>
    <t>23.2.</t>
  </si>
  <si>
    <t>Громадська вбиральня</t>
  </si>
  <si>
    <t>до 11.01.2019</t>
  </si>
  <si>
    <t>встановлення пільгової орендної ставки у розмірі 50% на час проведення ремонтних робіт на строк не більше 3 місяців, знижка на місяць: 4900,0 грн.</t>
  </si>
  <si>
    <t>Про розгляд звернення Департаменту комунальної власності м. Києва виконавчого органу Київради (КМДА) щодо внесення змін до істотних умов в частині зміни орендаря з ТОВ "Дельта МВ" на ТОВ " Картушмедіа" - ТОВ "Дельта МВ", бульв. Т.Шевченка,4 літ.Б (вих. №062/05/19-11700 від 04.12.2017, вх. №08/20842 від 06.12.2017). 
Доповідач: представник Департаменту.</t>
  </si>
  <si>
    <t>062/05/19-11700</t>
  </si>
  <si>
    <t>08/20842</t>
  </si>
  <si>
    <t>Зміна ІУ (Заміна сторони по договору оренди)</t>
  </si>
  <si>
    <t>ТОВ "Картушмедіа", код 39835648</t>
  </si>
  <si>
    <t>Шевченка Т. бульвар, 4 літ.Б</t>
  </si>
  <si>
    <t>приміщення; 1-2 поверх, підвал</t>
  </si>
  <si>
    <t>до 25.02.2020</t>
  </si>
  <si>
    <t>Заміна сторони по договору оренди: попередній орендар  ТОВ "Дельта МВ"</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</si>
  <si>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збільшення площі - ТОВ "Фірма Медіком", вул. Ю.Кондратюка, 8, К. 1 (вих. №062/05/14-10443 від 01.11.2017, вх. №08/18849 від 02.11.2017). 
Доповідач: представник Департаменту.</t>
  </si>
  <si>
    <t xml:space="preserve">062/05/14-10443 </t>
  </si>
  <si>
    <t>08/18849</t>
  </si>
  <si>
    <t>02.11.2017</t>
  </si>
  <si>
    <t>30.09.2015          30.09.2017</t>
  </si>
  <si>
    <t>КМКЛ № 8</t>
  </si>
  <si>
    <t>ТОВ "Фірма Медіком", 19261810</t>
  </si>
  <si>
    <t>Кондратюка Юоія, 8 К.1</t>
  </si>
  <si>
    <t>приміщення; 2,3 поверхи</t>
  </si>
  <si>
    <t>14.1.</t>
  </si>
  <si>
    <t>приватний заклад охорони здоровя</t>
  </si>
  <si>
    <t>25704000,00               436000,00</t>
  </si>
  <si>
    <t>до 10.02.2019</t>
  </si>
  <si>
    <t>Звернення орендаря щодо збільшення орендованої площі на 24,0 кв.м: з 1247,84 кв.м на 1271,84 кв.м</t>
  </si>
  <si>
    <t xml:space="preserve">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розміру площі -  КП "Дарницький  медичний центр",  вул. Харківське шосе 121, К. 7 (вих. №062/05/11-10567 від 06.11.2017, вх. №08/18994 від 06.11.2017). 
Доповідач: представник Департаменту. </t>
  </si>
  <si>
    <t>062/05/11-10567</t>
  </si>
  <si>
    <t>08/18994</t>
  </si>
  <si>
    <t>06.11.2017</t>
  </si>
  <si>
    <t>КНП"Киїївський міський медичний центр "Академія здоровя людини" ВО КМР (КМДА)</t>
  </si>
  <si>
    <t>КП "Дарницький медичний центр", 
34840585</t>
  </si>
  <si>
    <t>Харківське шосе, № 121, корпус 7</t>
  </si>
  <si>
    <t>приміщення 3 поверху</t>
  </si>
  <si>
    <t xml:space="preserve">розміщення комунального підприємства, що здійснює діяльність у сфері охорони здоров'я </t>
  </si>
  <si>
    <t>до 23.02.2018</t>
  </si>
  <si>
    <t>зміна розміру  площ  приміщень з «64,3 кв. м» до «24,36 кв. м»</t>
  </si>
  <si>
    <t>Про розгляд звернення Департаменту комунальної власності м. Києва виконавчого органу Київради (КМДА) щодо продовження  договору оренди - ТОВ "ЛТС", вул. Професора Підвисоцького, 4 літ.А (вих. №062/05/18-11876 від 07.12.2017, вх. №08/21015 від 08.12.2017).
Доповідач: представник Департаменту.</t>
  </si>
  <si>
    <t>062/05/15-11696</t>
  </si>
  <si>
    <t>08/20837</t>
  </si>
  <si>
    <t>ДКЛ № 12</t>
  </si>
  <si>
    <t>ТОВ "ЛТС" 32982740</t>
  </si>
  <si>
    <t>Підвисоцького вул., 4 А</t>
  </si>
  <si>
    <t>приміщення. 1 поверх</t>
  </si>
  <si>
    <t>13.1</t>
  </si>
  <si>
    <t>Аптека</t>
  </si>
  <si>
    <t>Зміна площі з 44,00 кв.м на 62,00 кв.м</t>
  </si>
  <si>
    <t>062/05/18-11876</t>
  </si>
  <si>
    <t>08/21015</t>
  </si>
  <si>
    <t>08.12.2017</t>
  </si>
  <si>
    <t>продовження</t>
  </si>
  <si>
    <t>Про розгляд звернення Дарницької районної в місті Києві державної адміністрації щодо внесення змін до істотних умов договору оренди (зміна графіку використання) - ФОП Скриннікова Г.О., просп. Бажана, 32-А (вих. №101-11392/02 від 30.10.2017;вх. №08/18642 від 31.10.2017). Доповідач: представник району.</t>
  </si>
  <si>
    <t>101-11392/02</t>
  </si>
  <si>
    <t>08/18642</t>
  </si>
  <si>
    <t>УО Дарницької РДА</t>
  </si>
  <si>
    <t>ФОП Скриннікова Г.О. (1883302023)</t>
  </si>
  <si>
    <t>Бажана проспект, 32-А</t>
  </si>
  <si>
    <t>Школа № 316</t>
  </si>
  <si>
    <t>П, 
ПН.: 16.00-20.00
СР.: 16.00-20.00
ПТ.: 16.00-20.00 
(12 год на тиждень)</t>
  </si>
  <si>
    <t>До 15.11.2018</t>
  </si>
  <si>
    <t>Змніти графік погодинної оренди (з 15 годин на тиждень на 12 годин на тиждень). За графіком 15 годин на тиждень сплачує  3 843,00 грн.</t>
  </si>
  <si>
    <t>Про розгляд звернення Святошинської районної у місті Києві державної адміністрації щодо внесення змін до істотних умов договору оренди в частині зміни графіку використання - ПП "Вундеркіндленд", вул. Зодчих, 22 (вих. №107-30/8699 від 30.11.2017, вх. №08/20661 від 04.12.2017). 
Доповідач: представник району.</t>
  </si>
  <si>
    <t>107-30/8699</t>
  </si>
  <si>
    <t>08/20661</t>
  </si>
  <si>
    <t>СШ №196</t>
  </si>
  <si>
    <t>П, 
ПН 14:00-16:00
ВТ 14:00-16:00
СР 14:00-16:00
ЧТ 14:00-16:00
ПТ 14:00-16:00
(10 год. в тиждень)</t>
  </si>
  <si>
    <t xml:space="preserve">
Надання освітніх послуг
зміна графіку з 4 годин на 10 годин на тиждень</t>
  </si>
  <si>
    <t>Про розгляд звернення Департаменту комунальної власності м. Києва виконавчого органу Київради (КМДА) щодо внесення змін до істотних умов в частині зміни орендаря з ФОП Жученко В.В. на ТОВ "Санд" - ТОВ "Санд", вул. Павла Усенка, 7/9, корп. 14 (вих. №062/05/13-11090 від 20.11.2017, вх. №08/19876 від 21.11.2017). 
Доповідач: представник Департаменту.</t>
  </si>
  <si>
    <t>062/05/13-11090</t>
  </si>
  <si>
    <t>08/19876</t>
  </si>
  <si>
    <t>21.11.2017</t>
  </si>
  <si>
    <t>н/н</t>
  </si>
  <si>
    <t>КП "Київпастранс"</t>
  </si>
  <si>
    <t>ТОВ "Санд", код 38308436</t>
  </si>
  <si>
    <t>Усенка П. вул.., 7/9, корп. 14</t>
  </si>
  <si>
    <t>33                11.1.</t>
  </si>
  <si>
    <t>Інше використання (виробнича діяльність)           Офіс</t>
  </si>
  <si>
    <t>294                                      9,6</t>
  </si>
  <si>
    <t>до 26.04.2020</t>
  </si>
  <si>
    <t>Заміна сторони по договору оренди: попередній орендар - ФО-П Жученко В.В.</t>
  </si>
  <si>
    <t>Про розгляд звернення ТОВ "99 Продакшн" щодо тимчасового припинення нарахування орендної плати з 11.10.2017 на період вирішення питання - ТОВ "99 Продакшн", вул. Білицька, б/н, літ. А  (вих. №220 від 21.11.2017, вх. №08/20042 від 23.11.2017). 
Доповідач: представник Департаменту.</t>
  </si>
  <si>
    <t>08/20042</t>
  </si>
  <si>
    <t>Зміна ІУ (Тимчасове призупинення нарахування орендної плати)</t>
  </si>
  <si>
    <t>ТОВ "99 Продакшн", код 38974960</t>
  </si>
  <si>
    <t>Білицька вул.., б/н</t>
  </si>
  <si>
    <t>приімещення; 1 поверх</t>
  </si>
  <si>
    <t>9.3.</t>
  </si>
  <si>
    <t>Промтовари + товари підакцизної групи</t>
  </si>
  <si>
    <t>до 09.10.2020</t>
  </si>
  <si>
    <t>Є Акт  від 15.11.2017 підписаний КП "Київпастранс" та ТОВ "99 Продакшн" про неможливість використання орендованого майна з 11.10.2017 по 11.04.2018</t>
  </si>
  <si>
    <t>Про розгляд звернення Оболонської районної в місті Києві державної адміністрації щодо внесення змін до істотних умов договору оренди в частині зміни графіку використання - КНП "Консультативно-діагностичний центр", вул. Північна, 4-А (вих. №104-8689 від 12.10.2017; вх. №08/17790 від 18.10.2017).
Доповідач: представник району.</t>
  </si>
  <si>
    <t>104-8689</t>
  </si>
  <si>
    <t>08/17790</t>
  </si>
  <si>
    <t>КНП "ЦПМСД № 1 Оболонського району м.Києва</t>
  </si>
  <si>
    <t>КНП ""Консультативно-діагностичний центр" Оболонського району м.Києва(05494828)</t>
  </si>
  <si>
    <t>Північна вул., 4-А</t>
  </si>
  <si>
    <t>Комунальний заклад охорони здоров`я</t>
  </si>
  <si>
    <t xml:space="preserve">П, 
ПН.: 09.00-16.45 
ВТ.:   09.00-16.45
СР.:  09.00-16.45
ЧТ.:   09.00-16.4 09.00-16.45 
</t>
  </si>
  <si>
    <t>04.01.2016 - 03.01.2019</t>
  </si>
  <si>
    <t>частина орндованих приміщень ( а саме, басейни) переводяться в погодинние використання</t>
  </si>
  <si>
    <t>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 член НСХУ Кружкова З.І., вул. Б.Хмельницького, 68  (вих. №109/01/25-11667 від 28.11.2017; вх. №08/20831 від 06.12.2017). 
Доповідач: представник району.</t>
  </si>
  <si>
    <t>109/01/25-11667</t>
  </si>
  <si>
    <t>08/20831</t>
  </si>
  <si>
    <t xml:space="preserve">ЗмінаІУ (Зміна площі) </t>
  </si>
  <si>
    <t>ФО Кружкова З.І. член НСХУ          
код 1730714382</t>
  </si>
  <si>
    <t>Хмельницького Б. вул. 68</t>
  </si>
  <si>
    <t>Приміщення,
надбудова</t>
  </si>
  <si>
    <t>майстерня художника</t>
  </si>
  <si>
    <t>1
4</t>
  </si>
  <si>
    <t>Розглянути клопотання
 орендаря щодо зміни загальної площі приміщення з 23,00 кв.м на 26,5 кв.м у звязку з новим поповерховим планом БТІ</t>
  </si>
  <si>
    <t>Про розгляд звернення Печерської районної в місті Києві державної адміністрації щодо внесення змін до істотних умов договору оренди  в частині зміни орендаря з Міністерства внутрішніх справ України на Професійну спілку атестованих працівників органів внутрішніх справ України - Професійна спілка атестованих працівників органів внутрішніх справ України, вул. Пилипа Орлика, 22/2 (вих. №105/01-4695/1 від 09.11.2017; вх. №08/19326 від 10.11.2017).
Доповідач: представник району.</t>
  </si>
  <si>
    <t>105/01-4695/1</t>
  </si>
  <si>
    <t>08/19326</t>
  </si>
  <si>
    <t>10.11.2017</t>
  </si>
  <si>
    <t>Зміна ІУ (Заміна сторони по договору та цільвого використання)</t>
  </si>
  <si>
    <t>Професійна спілка атестованих працівників органів внутрішніх справ України (20055121)</t>
  </si>
  <si>
    <t>П. Орлика вул., 22/2</t>
  </si>
  <si>
    <t>приміщення,І поверх</t>
  </si>
  <si>
    <t>3.6.</t>
  </si>
  <si>
    <t>Розміщення громадської організації на площі, що не використовується для провадження підприємницької діяльності</t>
  </si>
  <si>
    <t>Міністерство Внутрішніх справ України (00032684), цільове використання - для  розміщення бюджетної установи, яка утримується  за рахунок державного бюджету, оренда - 3% - 21150,13 грн без ПДВ місяць, лист - згода МВС щодо заміни сторони від 01.09.2017 № 23721/111В</t>
  </si>
  <si>
    <t>Про розгляд звернення Департаменту комунальної власності м. Києва виконавчого органу Київради (КМДА) щодо визначення орендної ставки - ГО "Сінтагма", вул. Приозерна, 2, літ. А (вих. №062/05/14-11252 від 22.11.2017, вх. №08/20085 від 23.11.2017). 
Доповідач: представник Департаменту.</t>
  </si>
  <si>
    <t>062/05/14-11252</t>
  </si>
  <si>
    <t>08/20085</t>
  </si>
  <si>
    <t xml:space="preserve"> 23.11.2017</t>
  </si>
  <si>
    <t>Зміна ІУ (Зменшення плати: приведення у відповідність)</t>
  </si>
  <si>
    <t>ГО "Сінтагма", код 40455534</t>
  </si>
  <si>
    <t>Приозерна вул., 2 літ. А</t>
  </si>
  <si>
    <t>громадська організація</t>
  </si>
  <si>
    <t>до 26.10.2019</t>
  </si>
  <si>
    <t>приведення у відповідність з урахуванням МЗК</t>
  </si>
  <si>
    <t>Про розгляд звернення Дніпровської районної в місті Києві державної адміністрації щодо внесення змін до істотних умов (зміна графіку використання) - Всеукраїнська громадська організація "Інститут політичної освіти", вул. Миколайчука І., 15-А (вих. №9785/26/2/103 від 10.11.2017; вх. №08/19334 від 10.11.2017). 
Доповідач: представник району.</t>
  </si>
  <si>
    <t>9785/26/2/103</t>
  </si>
  <si>
    <t>08/19334</t>
  </si>
  <si>
    <t>26.10.2017</t>
  </si>
  <si>
    <t>30.09.2016</t>
  </si>
  <si>
    <t>01.11.2010</t>
  </si>
  <si>
    <t>Зміна ІУ (Зміна графіку викорстання)</t>
  </si>
  <si>
    <t>ВГО "Інститут політичної освіти" (21721910)</t>
  </si>
  <si>
    <t>Миколайчука І. вул., 15-А</t>
  </si>
  <si>
    <t>Нежитловий
ДНЗ  № 274</t>
  </si>
  <si>
    <t>20,00
68,10</t>
  </si>
  <si>
    <t>1677,44</t>
  </si>
  <si>
    <t>П, 
ПН.: 18.00-20.00 
ВТ.: 18.00-20.00 
СР.: 18.00-20.00 
ЧТ.: 18.00-20.00 
ПТ.: 18.00-20.00
(Сб, Нд. доба)</t>
  </si>
  <si>
    <t>1427210,00</t>
  </si>
  <si>
    <t xml:space="preserve">Погодити внесення змін у діючий договір оренди в частині зміни графіку використання з «Пн: 10.00-12.00 год.
Вт: 10.00-12.00 год.
Ср: 17.00-19.00 год.
Чт: 18.00-20.00 год.
Пт: 17.00-19.00 год.»
на
«Пн-Пт: 18.00-20.00 год.»
</t>
  </si>
  <si>
    <t>Про розгляд звернення Дарницької районної в місті Києві державної адміністрації щодо внесення змін до істотних умов (зміна цільового призначення частини об'єкта) - ФОП Супрун С.М., вул. Вірменська, 11 (вих. №101-10352/02 від 04.10.2017;вх. №08/17758 від 17.10.2017). Доповідач: представник району.</t>
  </si>
  <si>
    <t>101-10352/02</t>
  </si>
  <si>
    <t>08/17758</t>
  </si>
  <si>
    <t>01.10.2017</t>
  </si>
  <si>
    <t>ФОП Супрун С.М. (2215900050)</t>
  </si>
  <si>
    <t>9.3               5.1</t>
  </si>
  <si>
    <t>Промтовари + товари підакцизної групи (49,00 кв. м); Платіжний термінал (2,0 кв. м)</t>
  </si>
  <si>
    <t>18, 
40</t>
  </si>
  <si>
    <t>Надати дозвіл на зміну цільового призначення частини об’єкта оренди на розміщення платіжного терміналу</t>
  </si>
  <si>
    <t>Про розгляд звернення Дарницької районної в місті Києві державної адміністрації щодо  внесення змін до істотних умов (зміна цільового призначення частини об'єкта)  - ФОП Колісниченко І.А., вул. Харківське шосе, 172-Б (вих. №101-10352/02 від 04.10.2017;вх. №08/17758 від 17.10.2017). Доповідач: представник району.</t>
  </si>
  <si>
    <t>ФОП Колісниченко І.А. (2549308699)</t>
  </si>
  <si>
    <t>Харківське шосе, 72-Б</t>
  </si>
  <si>
    <t>Промтовари + товари підакцизної групи (50,80 кв. м); Платіжний термінал (2,0 кв. м)</t>
  </si>
  <si>
    <t>Про розгляд звернення Дарницької районної в місті Києві державної адміністрації щодо внесення змін до істотних умов (зміна цільового призначення частини об'єкта) - ФОП Дубська С.І., вул. Вербицького, 26-Б (вих. №101-10352/02 від 04.10.2017; вх. №08/17758 від 17.10.2017). Доповідач: представник району.</t>
  </si>
  <si>
    <t>01.08.2014</t>
  </si>
  <si>
    <t>ФОП Дубська С.І. (1973618209)</t>
  </si>
  <si>
    <t>Вербицького вул., 26-Б</t>
  </si>
  <si>
    <t>Промтовари + товари підакцизної групи (31,95 кв. м); Платіжний термінал (2,0 кв. м)</t>
  </si>
  <si>
    <t>18,
40</t>
  </si>
  <si>
    <t>Про розгляд звернення Дніпровської районної в місті Києві державної адміністрації щодо внесення змін до істотних умов договору в частині зміни цільового використання  - ФОП  Гуленко В.І.,     вул. Плеханова, 4-А (вих. №9141/26/2/103 від 20.10.2017; вх. №08/18595 від 30.10.2017). 
Доповідач: представник району.</t>
  </si>
  <si>
    <t>9141/26/2/103</t>
  </si>
  <si>
    <t>08/18595</t>
  </si>
  <si>
    <t>ФОП Гуленко Василь Іванович (Код 2029214571)</t>
  </si>
  <si>
    <t>Плеханова вул., 4-А</t>
  </si>
  <si>
    <t>Приміщення, напівпідвал</t>
  </si>
  <si>
    <t xml:space="preserve"> 21.6.         24.5.        17.3.         17.2.        20.1.</t>
  </si>
  <si>
    <t>Побутове обслуговування населеня (перукарня)          Продаж/очищення питної води                   Склад              Продтовари (крім товарів підакцизної групи)                       Буфет (крім товарів підакцизної групи)</t>
  </si>
  <si>
    <t>54,50            14,20         6,00           34,60         19,10</t>
  </si>
  <si>
    <t>5,
3, 
8, 
8, 
6</t>
  </si>
  <si>
    <t>4320,70    675,46      761,08       4388,88         1817,07</t>
  </si>
  <si>
    <t>зміна ІУ в частині цільового використання з 5% (перукарня - 49,10 кв.м) та 18% (підакцизна група- 79,30 кв.м ) на перукарня -5%  (54,50 кв.м), продаж води -3% (14,20 кв.м), склад - 8% (6,00 кв.м),   прод.магазин без підакцизу - 8% (34,60 кв. м ) та буфет без підакцизу (19,10 кв.м)</t>
  </si>
  <si>
    <t>Про розгляд звернення Департаменту комунальної власності м. Києва виконавчого органу Київради (КМДА) щодо продовження  договору оренди - Представництво громадської організації "Об'єднання "Самопоміч" у місті Києві, вул. Басейна, 1/2 літ.А (вих. №062/05/15-11357 від 24.11.2017, вх. №08/20237 від 27.11.2017). 
Доповідач: представник Департаменту.</t>
  </si>
  <si>
    <t>062/05/15-11357</t>
  </si>
  <si>
    <t>08/20237</t>
  </si>
  <si>
    <t>31.10.2017   (стандартизована)</t>
  </si>
  <si>
    <t>Представництво ГО "Об'єднання "Самопоміч" у місті Києві, код 38999131</t>
  </si>
  <si>
    <t>Басейна вул., 1/2 літ. А</t>
  </si>
  <si>
    <t>приміщення; 1-2 поверх</t>
  </si>
  <si>
    <t>Приймальня депутата</t>
  </si>
  <si>
    <t>на строк дії депутатських повноважень, але не більше ніж 2 роки 364 дні</t>
  </si>
  <si>
    <t>приймальня депутата Київської міської ради Гусовського С.М.</t>
  </si>
  <si>
    <t>Про розгляд звернення Департаменту комунальної власності м. Києва виконавчого органу Київради (КМДА) щодо продовження  договору оренди - Національний медичний університет ім. О.О. Богомольця , вул. Трьохсвятительська, 4, літ. Г (вих. №062/05/19-11545 від 29.11.2017, вх. №08/20515 від 30.11.2017). 
Доповідач: представник Департаменту.</t>
  </si>
  <si>
    <t>062-05/19-11545</t>
  </si>
  <si>
    <t>08/20515</t>
  </si>
  <si>
    <t>30.11.2017</t>
  </si>
  <si>
    <t>КП "КЖСЕ"</t>
  </si>
  <si>
    <t>Національний медичний університет імені О. О. Богомольця</t>
  </si>
  <si>
    <t>Трьохсвятительська вул., 4, літ. Г</t>
  </si>
  <si>
    <t xml:space="preserve">нежилий </t>
  </si>
  <si>
    <t>будинок</t>
  </si>
  <si>
    <t>19.2.</t>
  </si>
  <si>
    <t>розміщення державного навчального заколаду у сфері охорони здоров'я, який утримується за рахунгок державного бюджету</t>
  </si>
  <si>
    <t>Про розгляд звернення Департаменту комунальної власності м. Києва виконавчого органу Київради (КМДА) щодо продовження  договору оренди - Національна медична академія післядипломної освіти ім. П.Л.Шупика, бульв. Т.Г.Шевченка, 1 літ.А   (вих. №062/05/19-11698 від 04.12.2017, вх. №08/20838 від 06.12.2017).
Доповідач: представник Департаменту.</t>
  </si>
  <si>
    <t>062/05/19-11698</t>
  </si>
  <si>
    <t>08/20838</t>
  </si>
  <si>
    <t>Національна медична академія післядипломної освіти імені П. Л. Шупіка</t>
  </si>
  <si>
    <t>Шевченка бульвар, 1, літ. А</t>
  </si>
  <si>
    <t>приміщення 1-3 поверхів та підвал</t>
  </si>
  <si>
    <t xml:space="preserve">розміщення державного навчального закладу у сфері охорони здоров’я, який утримується за рахунок державного бюджету </t>
  </si>
  <si>
    <t>Про розгляд звернення Оболонської районної в місті Києві державної адміністрації щодо продовження  договору оренди - ПЗНЗ II-III ступенів "Ліцей "Екологія і культура", вул. Прирічна, 27-Б   (вих. №104-9688 від 14.11.2017; вх. №08/19528  від 14.11.2017). 
Доповідач: представник району.</t>
  </si>
  <si>
    <t>104-9688</t>
  </si>
  <si>
    <t>08/19528</t>
  </si>
  <si>
    <t>Приватний ЗНЗ       II-III ступенів "Ліцей "Екологія і культура"                 (40575070)</t>
  </si>
  <si>
    <t>Прирічна вул.,27-Б</t>
  </si>
  <si>
    <t>19.14.</t>
  </si>
  <si>
    <t xml:space="preserve">М/П                    Пн.:08:30 - 10:50                  Вт.:08:30 - 10:05                      11:00- 11:40
Ср.: 08:30 - 10:05                       Чт.:08:30 - 11:40                     Пт.:  09:25 - 10:05 
(10 год. в тиждень) </t>
  </si>
  <si>
    <t>7 років</t>
  </si>
  <si>
    <t>338,00 кв.м - погодинно, 
20,00 кв.м, 1 поверх  - цілодобово, 
20,00 кв.м, 2 поверх - цілодобово, 
567,52, 3 поверх - цілодобово</t>
  </si>
  <si>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вул.Озерна, 8-А (вих. №104-8734 від 13.10.2017; вх. №08/17801 від 18.10.2017). </t>
    </r>
    <r>
      <rPr>
        <i/>
        <sz val="10"/>
        <rFont val="Calibri"/>
        <family val="2"/>
        <charset val="204"/>
        <scheme val="minor"/>
      </rPr>
      <t xml:space="preserve">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 </t>
    </r>
    <r>
      <rPr>
        <sz val="10"/>
        <rFont val="Calibri"/>
        <family val="2"/>
        <charset val="204"/>
        <scheme val="minor"/>
      </rPr>
      <t xml:space="preserve"> 
Доповідач: представник району.</t>
    </r>
  </si>
  <si>
    <t>104-9272</t>
  </si>
  <si>
    <t>08/67</t>
  </si>
  <si>
    <t>УО Оболонськоъ РДА</t>
  </si>
  <si>
    <t>Оболонський районний в м. Києві центр соціальних служб для сім'ї, дітей та молоді</t>
  </si>
  <si>
    <t>Озерна вул., 8-А</t>
  </si>
  <si>
    <t>ДНЗ № 613</t>
  </si>
  <si>
    <t>п.19.1.</t>
  </si>
  <si>
    <t>бюджетна установа</t>
  </si>
  <si>
    <t>1 рік</t>
  </si>
  <si>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просп. Оболонський, 7-А (вих. №104-8734 від 13.10.2017; вх. №08/17801 від 18.10.2017). </t>
    </r>
    <r>
      <rPr>
        <i/>
        <sz val="10"/>
        <rFont val="Calibri"/>
        <family val="2"/>
        <charset val="204"/>
        <scheme val="minor"/>
      </rPr>
      <t xml:space="preserve">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 </t>
    </r>
    <r>
      <rPr>
        <sz val="10"/>
        <rFont val="Calibri"/>
        <family val="2"/>
        <charset val="204"/>
        <scheme val="minor"/>
      </rPr>
      <t xml:space="preserve"> 
Доповідач: представник району.</t>
    </r>
  </si>
  <si>
    <t xml:space="preserve"> Оболонський просп., 7-А</t>
  </si>
  <si>
    <t>ДНЗ № 208</t>
  </si>
  <si>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вул.Прирічна, 29 (вих. №104-8734 від 13.10.2017; вх. №08/17801 від 18.10.2017). </t>
    </r>
    <r>
      <rPr>
        <i/>
        <sz val="10"/>
        <rFont val="Calibri"/>
        <family val="2"/>
        <charset val="204"/>
        <scheme val="minor"/>
      </rPr>
      <t xml:space="preserve">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 </t>
    </r>
    <r>
      <rPr>
        <sz val="10"/>
        <rFont val="Calibri"/>
        <family val="2"/>
        <charset val="204"/>
        <scheme val="minor"/>
      </rPr>
      <t xml:space="preserve"> 
Доповідач: представник району.</t>
    </r>
  </si>
  <si>
    <t>104-8734</t>
  </si>
  <si>
    <t>08/17801</t>
  </si>
  <si>
    <t xml:space="preserve"> Прирічна вул., 29</t>
  </si>
  <si>
    <t>ДНЗ № 291</t>
  </si>
  <si>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просп.Оболонський, 39-В (вих. №104-8734 від 13.10.2017; вх. №08/17801 від 18.10.2017). </t>
    </r>
    <r>
      <rPr>
        <i/>
        <sz val="10"/>
        <rFont val="Calibri"/>
        <family val="2"/>
        <charset val="204"/>
        <scheme val="minor"/>
      </rPr>
      <t xml:space="preserve">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 </t>
    </r>
    <r>
      <rPr>
        <sz val="10"/>
        <rFont val="Calibri"/>
        <family val="2"/>
        <charset val="204"/>
        <scheme val="minor"/>
      </rPr>
      <t xml:space="preserve"> 
Доповідач: представник району.</t>
    </r>
  </si>
  <si>
    <t>Оболонський просп., 39-В</t>
  </si>
  <si>
    <t>ДНЗ № 606</t>
  </si>
  <si>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вул. 8-го Березня, 11 (вих. №104-8734 від 13.10.2017; вх. №08/17801 від 18.10.2017). </t>
    </r>
    <r>
      <rPr>
        <i/>
        <sz val="10"/>
        <rFont val="Calibri"/>
        <family val="2"/>
        <charset val="204"/>
        <scheme val="minor"/>
      </rPr>
      <t>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t>
    </r>
    <r>
      <rPr>
        <sz val="10"/>
        <rFont val="Calibri"/>
        <family val="2"/>
        <charset val="204"/>
        <scheme val="minor"/>
      </rPr>
      <t xml:space="preserve">  
Доповідач: представник району.</t>
    </r>
  </si>
  <si>
    <t>8-го Березня вул., 11</t>
  </si>
  <si>
    <t>ДНЗ № 65</t>
  </si>
  <si>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вул. Прирічна,19-Б (вих. №104-8734 від 13.10.2017; вх. №08/17801 від 18.10.2017). </t>
    </r>
    <r>
      <rPr>
        <i/>
        <sz val="10"/>
        <rFont val="Calibri"/>
        <family val="2"/>
        <charset val="204"/>
        <scheme val="minor"/>
      </rPr>
      <t>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t>
    </r>
    <r>
      <rPr>
        <sz val="10"/>
        <rFont val="Calibri"/>
        <family val="2"/>
        <charset val="204"/>
        <scheme val="minor"/>
      </rPr>
      <t xml:space="preserve">  
Доповідач: представник району.</t>
    </r>
  </si>
  <si>
    <t xml:space="preserve"> Прирічна вул., 19-Б</t>
  </si>
  <si>
    <t>ДНЗ № 263</t>
  </si>
  <si>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вул. Йорданська, 7-Г (вих. №104-8734 від 13.10.2017; вх. №08/17801 від 18.10.2017). </t>
    </r>
    <r>
      <rPr>
        <i/>
        <sz val="10"/>
        <rFont val="Calibri"/>
        <family val="2"/>
        <charset val="204"/>
        <scheme val="minor"/>
      </rPr>
      <t>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t>
    </r>
    <r>
      <rPr>
        <sz val="10"/>
        <rFont val="Calibri"/>
        <family val="2"/>
        <charset val="204"/>
        <scheme val="minor"/>
      </rPr>
      <t xml:space="preserve">  
Доповідач: представник району.</t>
    </r>
  </si>
  <si>
    <t>Йорданська вул., 7-Г</t>
  </si>
  <si>
    <t>ДНЗ № 605</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</si>
  <si>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просп. Оболонський, 28-В (вих. №104-9427 від 06.11.2017; вх. №08/18954 від 14.11.2017).
Доповідач: представник району.</t>
  </si>
  <si>
    <t>104-9427</t>
  </si>
  <si>
    <t>08/18954</t>
  </si>
  <si>
    <t>КП ОЖФ</t>
  </si>
  <si>
    <t xml:space="preserve"> Оболонський  районний в м.Києві центр соціальних служб для сім'ї, дітей та молоді (23697423)</t>
  </si>
  <si>
    <t>Оболонський проспект, 28-В</t>
  </si>
  <si>
    <t>19.1</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</si>
  <si>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вул. Північна, 46 (вих. №104-9427 від 06.11.2017; вх. №08/18954 від 14.11.2017).
Доповідач: представник району.</t>
  </si>
  <si>
    <t>Північна вул.,  46</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</si>
  <si>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вул. Мукачівська, 14-А (вих. №104-9427 від 06.11.2017; вх. №08/18954 від 14.11.2017).
Доповідач: представник району.</t>
  </si>
  <si>
    <t>Мукачівська вул., 14-А</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</si>
  <si>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вул. Полярна, 8-А, площа 316,3 кв.м (вих. №104-9427 від 06.11.2017; вх. №08/18954 від 14.11.2017).
Доповідач: представник району.</t>
  </si>
  <si>
    <t>Полярна вул., 8-А</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</si>
  <si>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вул. Полярна, 8-А, площа 20,1 кв.м (вих. №104-9427 від 06.11.2017; вх. №08/18954 від 14.11.2017).
Доповідач: представник району.</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</si>
  <si>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вул. Полярна, 8-А, площа 31,4 кв.м (вих. №104-9427 від 06.11.2017; вх. №08/18954 від 14.11.2017).
Доповідач: представник району.</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</si>
  <si>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просп. Маршала Рокосовського, 3-В (вих. №104-9427 від 06.11.2017; вх. №08/18954 від 14.11.2017).
Доповідач: представник району.</t>
  </si>
  <si>
    <t>Маршала Рокосовського проспект, 3-В</t>
  </si>
  <si>
    <t>Про розгляд звернення Печерської районної в місті Києві державної адміністрації щодо продовження договору оренди - КП Київської міської ради   "Вечірній Київ", вул. Грушевського Михайла 4, літ.А (вих. №105/01-2794/В-04 від 24.11.2017; вх. №08/20193 від 27.11.2017).
Доповідач: представник району.</t>
  </si>
  <si>
    <t>105/01-2794/В-04</t>
  </si>
  <si>
    <t>08/20193</t>
  </si>
  <si>
    <t>Комунальне підприємство Київської міської ради "Вечірній Київ" (16469058)</t>
  </si>
  <si>
    <t>Грушевського Михайла вул., 4 літ. А</t>
  </si>
  <si>
    <t>19.6</t>
  </si>
  <si>
    <t>Державні/комунальні видання засновані об’єднаннями громадян та їх розповсюджувачі</t>
  </si>
  <si>
    <t>Борг по орендній платі відсутній</t>
  </si>
  <si>
    <t>Про розгляд звернення Департаменту комунальної власності м. Києва виконавчого органу Київради (КМДА) щодо продовження договору оренди - Центр екстреної медичної допомоги та медицини катастроф м. Києва, вул. Урлівська, 13 (вих. №062/05/17-11344 від 24.11.2017, вх. №08/20230 від 27.11.2017). 
Доповідач: представник Департаменту.</t>
  </si>
  <si>
    <t>062/05/17-11344</t>
  </si>
  <si>
    <t>08/20230</t>
  </si>
  <si>
    <t>30.09.2017 (стандартизована)</t>
  </si>
  <si>
    <t>АПЗ "Київський міський дитячий діагностичний центр"</t>
  </si>
  <si>
    <t>Центр екстреної медичної допомоги та медицини катастроф 39007616</t>
  </si>
  <si>
    <t>Урлівська вул., 13</t>
  </si>
  <si>
    <t>приміщення 1 поверх</t>
  </si>
  <si>
    <t>комунальна бюджетна установа</t>
  </si>
  <si>
    <t>1202126, 29</t>
  </si>
  <si>
    <t>Про розгляд звернення Департаменту комунальної власності м. Києва виконавчого органу Київради (КМДА) щодо продовження договору оренди - КНП "Центр первинної медико-санітарної допомоги Святошинського району" №1,  вул. Котельникова, 95, К.1 (вих. №062/05/17-11345 від 24.11.2017, вх. №08/20228 від 27.11.2017). 
Доповідач: представник Департаменту.</t>
  </si>
  <si>
    <t>062/05/17-11345</t>
  </si>
  <si>
    <t>08/20228</t>
  </si>
  <si>
    <t>КМКЛ № 7</t>
  </si>
  <si>
    <t>КНП "Центр первинної медико-санітарної допомоги Святошинського району" №1, 38961129</t>
  </si>
  <si>
    <t>Котельникова вул., 95</t>
  </si>
  <si>
    <t xml:space="preserve">приміщення, 1 поверх </t>
  </si>
  <si>
    <t>19.2</t>
  </si>
  <si>
    <t>комунальний заклад охорони здоров'я</t>
  </si>
  <si>
    <t>194988.07</t>
  </si>
  <si>
    <t>до 31.12.2018</t>
  </si>
  <si>
    <t>Про розгляд звернення Печерської районної в місті Києві державної адміністрації щодо продовження договору оренди - Демократичне Об'єднання               "Українська національна рада", вул. Басейна/Шовковична, 23/52 (вих. №105/01-2792/В-04 від 24.11.2017; вх. №08/20196 від 27.11.2017).
Доповідач: представник району.</t>
  </si>
  <si>
    <t>105/01-2792/В-04</t>
  </si>
  <si>
    <t>08/20196</t>
  </si>
  <si>
    <t>Демократичне об’єднання "Українська національна рада" (33150228)</t>
  </si>
  <si>
    <t>Басейна/Шовковична вул., 23/52</t>
  </si>
  <si>
    <t>Для розміщення громадської організації</t>
  </si>
  <si>
    <t>Про розгляд звернення Шевченківської районної в місті Києві державної адміністрації щодо продовження договору оренди - член НСХУ Кружкова З.І., вул. Б.Хмельницького, 68  (вих. №109/01/25-11667 від 28.11.2017; вх. №08/20831 від 06.12.2017). 
Доповідач: представник району.</t>
  </si>
  <si>
    <t>Про розгляд звернення Шевченківської районної в місті Києві державної адміністрації щодо продовження договору оренди - ФОП Тритеніченко П.М.,  вул. Саксаганського, 106/11 (вих. №109/01/25-9848 від 20.10.2017; вх. №08/18475 від 27.10.2017). 
Доповідач: представник району.</t>
  </si>
  <si>
    <t>109/01/25-9848</t>
  </si>
  <si>
    <t>08/18475</t>
  </si>
  <si>
    <t>05.10.207</t>
  </si>
  <si>
    <t xml:space="preserve">Продовження </t>
  </si>
  <si>
    <t>ФОП Тритеніченко П.М.          
код 2543504819</t>
  </si>
  <si>
    <t>Саксаганського вул. 106/11</t>
  </si>
  <si>
    <t>Приміщення,
2 поверх</t>
  </si>
  <si>
    <t>26.2</t>
  </si>
  <si>
    <t>Архів</t>
  </si>
  <si>
    <t>Про розгляд звернення Печерської районної в місті Києві державної адміністрації щодо продовження договору оренди - ГО "Клуб спортивного танцю "Фіделіо", вул. Ольгінська, 2/4 (вих. №105/01-2754/В-04 від 20.11.2017; вх. №08/19988 від 22.11.2017).
Доповідач: представник району.</t>
  </si>
  <si>
    <t>105/01-2754/В-04</t>
  </si>
  <si>
    <t>08/19988</t>
  </si>
  <si>
    <t>П, 
Пн: 19.00-20.30
Вт: 19.00-20.30
Ср: 19.00-20.30
Чт: 19.00-20.30
Пт: 19.00-20.30
Сб: 15.00-16.30
(9 год на тиждень) (субота – доба)</t>
  </si>
  <si>
    <r>
      <t xml:space="preserve">  Інформація внесена в ЄІС.
Заборгованості немає.
</t>
    </r>
    <r>
      <rPr>
        <i/>
        <sz val="10"/>
        <rFont val="Calibri"/>
        <family val="2"/>
        <charset val="204"/>
        <scheme val="minor"/>
      </rPr>
      <t>(При розрахунку орендної плати, субота розрахована як за цілий день. Є відповідний лист від орендаря)</t>
    </r>
  </si>
  <si>
    <t>Про розгляд звернення Департаменту комунальної власності м. Києва виконавчого органу Київради (КМДА) щодо продовження  договору оренди - Київський національний  університет театру, кіно і телебачення ім. І.К. Карпенка-Карого, вул. Ярославська, 17/22, літ.Г (вих. №062/05/16-11633 від 30.11.2017, вх. №08/20593 від 01.12.2017). 
Доповідач: представник Департаменту.</t>
  </si>
  <si>
    <t>062/05/16-11633</t>
  </si>
  <si>
    <t>08/20593</t>
  </si>
  <si>
    <t xml:space="preserve"> 01.12.2017</t>
  </si>
  <si>
    <t>01.09.2014</t>
  </si>
  <si>
    <t>Київський національний унверситет театру, кіно і телебачення ім. І.К.Карпенка-Карого (02214171)</t>
  </si>
  <si>
    <t>Ярославська вул., 17/22 літ. Г</t>
  </si>
  <si>
    <t>24.6.</t>
  </si>
  <si>
    <t>Державна бюджетна установа</t>
  </si>
  <si>
    <t>Про розгляд звернення Солом'янської районної в місті Києві державної адміністрації щодо продовження договору оренди  - ТОВ "Укрбіоекологія", вул. Героїв Севастополя, 27 (вих. №108-20104 від 23.11.2017; вх. №08/20262 від 27.11.2017). 
Доповідач: представник району.</t>
  </si>
  <si>
    <t>108-20104</t>
  </si>
  <si>
    <t>08/20262</t>
  </si>
  <si>
    <t>31.06.2017</t>
  </si>
  <si>
    <t>ТОВ "Укрбіоекологія"  Код ЄДРПОУ 34617039</t>
  </si>
  <si>
    <t xml:space="preserve"> Героїв Севастополя вул., 27</t>
  </si>
  <si>
    <t>24.5.</t>
  </si>
  <si>
    <t>Продаж/очищення питної води</t>
  </si>
  <si>
    <t>28.40</t>
  </si>
  <si>
    <r>
      <t xml:space="preserve">Про розгляд звернення Департаменту комунальної власності м. Києва виконавчого органу Київради (КМДА) щодо продовження  договору оренди - ФОП Коркач С.М., вул. Верхній Вал, 16 (вих. №062/05/16-11697 від 04.12.2017, вх. №08/20839 від 06.12.2017). </t>
    </r>
    <r>
      <rPr>
        <i/>
        <sz val="10"/>
        <rFont val="Calibri"/>
        <family val="2"/>
        <charset val="204"/>
        <scheme val="minor"/>
      </rPr>
      <t xml:space="preserve">звернення Корчак С.М. 08/К-9901 від 06.12.2017щодо участі в засіданні комісії </t>
    </r>
    <r>
      <rPr>
        <sz val="10"/>
        <rFont val="Calibri"/>
        <family val="2"/>
        <charset val="204"/>
        <scheme val="minor"/>
      </rPr>
      <t xml:space="preserve">
Доповідач: представник Департаменту.</t>
    </r>
  </si>
  <si>
    <t>062/05/16-11697</t>
  </si>
  <si>
    <t>08/20839</t>
  </si>
  <si>
    <t>КП "Житній ринок"</t>
  </si>
  <si>
    <t>ФО-П Коркач С. М.</t>
  </si>
  <si>
    <t>Верхній Вал вул., 16</t>
  </si>
  <si>
    <t>приміщення 2 поверху</t>
  </si>
  <si>
    <t>розміщення суб'єкта господарювання, що здійснює побутове обслуговування населення (майстерня з ремонту одягу, приймальний пункт хімчистки)</t>
  </si>
  <si>
    <t xml:space="preserve">Запросити Корчак </t>
  </si>
  <si>
    <t>Про розгляд звернення Солом'янської районної в місті Києві державної адміністрації щодо продовження договору оренди  - ФОП Григорчук Ю.В., вул. Виборзька, 12 (вих. №108-20141 від 24.11.2017; вх. №08/20249 від 27.11.2017). 
Доповідач: представник району.</t>
  </si>
  <si>
    <t>108-20141</t>
  </si>
  <si>
    <t>08/20249</t>
  </si>
  <si>
    <t>ФОП  Григорчук Юрій Володимирович                              р.н.о.к.п.п. 2633212157</t>
  </si>
  <si>
    <t>Виборзька вул., 12</t>
  </si>
  <si>
    <t>Споруда</t>
  </si>
  <si>
    <t>21.8.</t>
  </si>
  <si>
    <t>Прийом вторсировини</t>
  </si>
  <si>
    <t>Про розгляд звернення Солом'янської районної в місті Києві державної адміністрації щодо продовження договору оренди  - ФОП Григорчук Ю.В.,  вул. Ушинського, 17 (вих. №108-20103 від 23.11.2017; вх. №08/20266 від 27.11.2017). 
Доповідач: представник району.</t>
  </si>
  <si>
    <t>108-20103</t>
  </si>
  <si>
    <t>08/20266</t>
  </si>
  <si>
    <t>Ушинського вул., 17</t>
  </si>
  <si>
    <t>Про розгляд звернення Департаменту комунальної власності м. Києва виконавчого органу Київради (КМДА) щодо продовження договору оренди - ФОП Аталла Абдалла Абу Маалі, пл. Бессарабська, 2 (вих. №062/05/19-11117 від 20.11.2017, вх. №08/19882 від 21.11.2017). 
Доповідач: представник Департаменту.</t>
  </si>
  <si>
    <t>062/05/19-11117</t>
  </si>
  <si>
    <t>08/19882</t>
  </si>
  <si>
    <t>КП "Бессарабський ринок"</t>
  </si>
  <si>
    <t>ФО-П Аталла Абдалла Абу Маалі, 2550114413</t>
  </si>
  <si>
    <t>Бессарабська площа, 2</t>
  </si>
  <si>
    <t>роиміщення</t>
  </si>
  <si>
    <t>17.1</t>
  </si>
  <si>
    <t>кафе (крім товарів підакцизної групи)</t>
  </si>
  <si>
    <t>2 роки 364 дні, але не більше ніж до початку ремонтно-реставраційних робіт або  до прийняття КМР окремого рішення щодо використтання</t>
  </si>
  <si>
    <t>Про розгляд звернення Департаменту комунальної власності м. Києва виконавчого органу Київради (КМДА) щодо продовження  договору оренди - ФОП Медвєдєва О.М., вул. Антоновича, 115 (вих. №062/05/10-11694 від 04.12.2017, вх. №08/20835 від 06.12.2017).
Доповідач: представник Департаменту.</t>
  </si>
  <si>
    <t>062/05/10-11694</t>
  </si>
  <si>
    <t>08/20835</t>
  </si>
  <si>
    <t>КП "Володимирський ринок"</t>
  </si>
  <si>
    <t>ФОП Медвєдєв О.М., 2689300076</t>
  </si>
  <si>
    <t>Антоновича вул., 115</t>
  </si>
  <si>
    <t>приміщення; підвал</t>
  </si>
  <si>
    <t>Про розгляд звернення Святошинської районної у місті Києві державної адміністрації щодо продовження договору оренди - ПП "Автошкола "Агат", вул. Булгакова, 12 (вих. №107-30/8305 від 13.11.2017, вх. №08/19435 від 17.11.2017). 
Доповідач: представник району.</t>
  </si>
  <si>
    <t>107-30/8305</t>
  </si>
  <si>
    <t>08/19435</t>
  </si>
  <si>
    <t>17.11.2017</t>
  </si>
  <si>
    <t>ПП "Автошкола "Агат", (31106787)</t>
  </si>
  <si>
    <t>Булгакова вул., 12</t>
  </si>
  <si>
    <t>СШ №317</t>
  </si>
  <si>
    <t>П, 
ПН.: 19.30-20.30
ВТ.: 18.00-19.30 
СР.: 18.00-19.30 
ЧТ.: 18.00-19.30 
(4 год. на тиждень)</t>
  </si>
  <si>
    <t xml:space="preserve">
Проведення курсів з підготовки водіїв</t>
  </si>
  <si>
    <t>Про розгляд звернення Святошинської районної у місті Києві державної адміністрації щодо продовження договору оренди - ПП "Автошкола "Агат", вул. Єфремова Академіка, 21-А (вих. №107-30/8305 від 13.11.2017, вх. №08/19435 від 17.11.2017). 
Доповідач: представник району.</t>
  </si>
  <si>
    <t>Єфремова Академіка вул., 21А</t>
  </si>
  <si>
    <t>СШ №304</t>
  </si>
  <si>
    <t>П, 
ПН.: 18.30-20.30
ВТ.: 18.00-19.30 
СР.: 18.00-19.30 
ЧТ.: 18.00-19.30 
(5 год. на тиждень)</t>
  </si>
  <si>
    <r>
      <t xml:space="preserve">Про розгляд повторного звернення Шевченківської районної в місті Києві державної адміністрації  щодо продовження договору оренди - ТОВ "Автошкола "Престіж", вул. Щусєва, 20 (вих.№109/01/25-10389 від 01.11.2017; вх.№08/19540 від 14.11.2017). </t>
    </r>
    <r>
      <rPr>
        <i/>
        <sz val="10"/>
        <rFont val="Calibri"/>
        <family val="2"/>
        <charset val="204"/>
        <scheme val="minor"/>
      </rPr>
      <t>Протокол №38 від 17.01.2017 - не набрало необхідної кількості голосів.</t>
    </r>
    <r>
      <rPr>
        <sz val="10"/>
        <rFont val="Calibri"/>
        <family val="2"/>
        <charset val="204"/>
        <scheme val="minor"/>
      </rPr>
      <t xml:space="preserve">
Доповідач: представник району.</t>
    </r>
  </si>
  <si>
    <t>109/01/25-10389</t>
  </si>
  <si>
    <t>08/19540</t>
  </si>
  <si>
    <t>ТОВ"Автошкола "Престіж"
код 37176344</t>
  </si>
  <si>
    <t>Щусєва вул., 20</t>
  </si>
  <si>
    <t xml:space="preserve">Технічний ліцей
</t>
  </si>
  <si>
    <t>14.6</t>
  </si>
  <si>
    <t>П, 
ПН.: 18.00-22.00 
ВТ.:18.00-22.00 
СР.: 18.00-22.00 
ЧТ.: 18.00-22.00 
СБ.: 10.00-14.00 
(117 год. в міс.)</t>
  </si>
  <si>
    <t xml:space="preserve">Питання було 
предметом розгляду на засіданні ПК КМР (протокол від 17.01.2017 № 38)  не набрало необхідної кількості голосів.
Відповідно до листа балансоутримувача - Управління освіти Шевченківської районної в місті Києві державної адміністрації від 06.10.2017 № 33/09-2243   орендар належним чином виконує умови попереднього договору оренди.
 За інформацією управління освіти,  нежитлові приміщення, які можливо використовувати на умовах постійної оренди в технічному ліцеї на                                вул. Щусєва, 20 відсутні.
</t>
  </si>
  <si>
    <t>Про розгляд звернення Оболонської районної в місті Києві державної адміністрації щодо продовження договору оренди - ТОВ "Карт-А ЛТД", просп. Героїв Сталінграда, 18 (вих. №104-9907 від 22.11.2017; вх. №08/20083  від 23.11.2017). 
Доповідач: представник району.</t>
  </si>
  <si>
    <t>104-9907</t>
  </si>
  <si>
    <t>08/20083</t>
  </si>
  <si>
    <t>Героїв Сталінграда проспект, 18</t>
  </si>
  <si>
    <t xml:space="preserve">М/П                    Пн.:09:00 - 11:00                  Вт.:18:00 - 21:00                      Ср.: 09:00 - 11:00                       Чт.:18:00 - 21:00                     Пт.:  09:00 - 11:00       (12 год. в тиждень) </t>
  </si>
  <si>
    <t xml:space="preserve">2 роки </t>
  </si>
  <si>
    <t xml:space="preserve">53,5 кв.м -  погодинно, 16,5 кв.м - цілодобово </t>
  </si>
  <si>
    <t>Про розгляд звернення Департаменту комунальної власності м. Києва виконавчого органу Київради (КМДА) щодо продовження  договору оренди - ТОВ "ЛТС", вул. Професора Підвисоцького, 4 літ.Б (вих. №062/05/15-11696 від 04.12.2017, вх. №08/20837 від 06.12.2017).
Доповідач: представник Департаменту.</t>
  </si>
  <si>
    <t>ДКЛ № 7</t>
  </si>
  <si>
    <t>Підвисоцького вул., 4 Б</t>
  </si>
  <si>
    <t>Про розгляд звернення Печерської районної в місті Києві державної адміністрації щодо продовження договору оренди - ПП "ТСП", вул. Шота Руставелі, 47 (вих. №105/01-2753/В-04 від 20.11.2017; вх. №08/19986 від 22.11.2017).
Доповідач: представник району.</t>
  </si>
  <si>
    <t>105/01-2753/В-04</t>
  </si>
  <si>
    <t>08/19986</t>
  </si>
  <si>
    <t>30.10.2012 
(10.11.2014)</t>
  </si>
  <si>
    <t>Шота Руставелі вул., 47</t>
  </si>
  <si>
    <t>П, М                                Пн: 17.00-18.00
Вт: 17.00-18.00
Ср: 17.00-18.00
Чт: 17.00-18.00 
Пт: 17.00-18.00
(5 год на тиждень)                   (8,8 кв.м - використовується постійно)</t>
  </si>
  <si>
    <t xml:space="preserve"> + </t>
  </si>
  <si>
    <r>
      <t xml:space="preserve"> 
</t>
    </r>
    <r>
      <rPr>
        <i/>
        <sz val="10"/>
        <rFont val="Calibri"/>
        <family val="2"/>
        <charset val="204"/>
        <scheme val="minor"/>
      </rPr>
      <t>(51,4 кв.м - погодинна оренда, 8,8 кв.м - постійна оренда.</t>
    </r>
  </si>
  <si>
    <t>Про розгляд звернення Печерської районної в місті Києві державної адміністрації щодо продовження договору оренди - ТОВ "Вересень", бульв. Лесі Українки, 21-В (вих. №105/01-2863/В-04 від 04.12.2017; вх. №08/20825 від 06.12.2017).
Доповідач: представник району.</t>
  </si>
  <si>
    <t>105/01-2863/В-04</t>
  </si>
  <si>
    <t>08/20825</t>
  </si>
  <si>
    <t xml:space="preserve"> Лесі Українки бульвар, 21-в</t>
  </si>
  <si>
    <t xml:space="preserve">П                                   Пн: 15.30-17.00
Вт: 15.30-17.00
Ср: 15.30-17.00
Чт: 15.30-17.00 (6 год на тиждень) </t>
  </si>
  <si>
    <t xml:space="preserve">  Інформація внесена в ЄІС. 
Заборгованості немає.
</t>
  </si>
  <si>
    <t>Про розгляд звернення Печерської районної в місті Києві державної адміністрації щодо  продовження терміну дії договору оренди  - ПП " Єдність нових освітніх технологій", вул. Іоанна Павла II (Патріса Лумумби), 14/21 (вих. №105/01-2626/В-04 від 02.11.2017; вх. №08/18968 від 06.11.2017).
Доповідач: представник району.</t>
  </si>
  <si>
    <t>105/01-2626/В-04</t>
  </si>
  <si>
    <t>08/18968</t>
  </si>
  <si>
    <t>01.10.2012
(15.07.2014)</t>
  </si>
  <si>
    <t>ПП "Єдність нових освітніх технологій" 
(35965878)</t>
  </si>
  <si>
    <t>Іоанна Павла ІІ (Патріса Лумумби) вул., 14/21</t>
  </si>
  <si>
    <t xml:space="preserve">Спеціалізована школа № 47 </t>
  </si>
  <si>
    <t>Приміщення 
(кабінет на 2 поверсі)</t>
  </si>
  <si>
    <t>П, 
ВТ.: 16.00-18.00
ЧТ.: 16.00-18.00 (4 год. на тиждень)</t>
  </si>
  <si>
    <t xml:space="preserve">  Інформація внесена в ЄІС. 
Заборгованості немає. Орендна плата встановлена за проханям орендаря, так як згідно методики розрахунку орендна плата була б 604,56 грн. (лист від 24.10.2017 №4317)</t>
  </si>
  <si>
    <t>Про розгляд звернення Печерської районної в місті Києві державної адміністрації щодо  продовження терміну дії договору оренди  - ПП " Другі Київські курси іноземних мов", бул. Дружби Народів, 12-Б (вих. №105/01-2626/В-04 від 02.11.2017; вх. №08/18968 від 06.11.2017).
Доповідач: представник району.</t>
  </si>
  <si>
    <t>09.10.2012 
(10.11.2014)</t>
  </si>
  <si>
    <t>ПП «Другі Київські курси іноземних мов» (35810436)</t>
  </si>
  <si>
    <t>Дружби Народів бульвар, 12Б</t>
  </si>
  <si>
    <t xml:space="preserve">Спеціалізована школа 
№ 80 </t>
  </si>
  <si>
    <t xml:space="preserve">Приміщення 
(Перший та третій поверхи 
(2 кабінети))
</t>
  </si>
  <si>
    <t>Інше (навчання іноземних мов )</t>
  </si>
  <si>
    <t>П, 
ПН.: 17.00-19.00 
ВТ.:  17.00-19.0
СР.:  17.00-19.0
ЧТ.:  17.00-19.0
ПТ.:  17.00-19.0
(10 год. на тиждень)</t>
  </si>
  <si>
    <t>Про розгляд звернення Святошинської районної у місті Києві державної адміністрації  щодо продовження договору оренди - ЗНЗ "Школа-дитячий садок "Джерело", вул. Синьоозерна, 6 (вих. №107-30/8609 від 27.11.2017, вх. №08/20257 від 27.11.2017). 
Доповідач: представник району.</t>
  </si>
  <si>
    <t>107-30/8609</t>
  </si>
  <si>
    <t>08/20257</t>
  </si>
  <si>
    <t>Синьоозерна вул., 6</t>
  </si>
  <si>
    <t>ДНЗ №682</t>
  </si>
  <si>
    <t>П,
ВТ. 16:00-17:00
ЧТ. 16:00-17:00 
(2 год. в тиждень)</t>
  </si>
  <si>
    <t xml:space="preserve">
Проведення занять з англійської мови</t>
  </si>
  <si>
    <t>Про розгляд звернення Святошинської районної у місті Києві державної адміністрації  щодо подовження договору оренди - ФОП Лапко О.Ю., вул. Жмеринська, 8 (вих. №107-30/7751 від 20.10.2017, вх. №08/18466 від 27.10.2017). 
Доповідач: представник району.</t>
  </si>
  <si>
    <t>107-30/7751</t>
  </si>
  <si>
    <t>08/18466</t>
  </si>
  <si>
    <t>ФОП Лапко О. Ю., (3191421762)</t>
  </si>
  <si>
    <t>Жмеринська вул., 8</t>
  </si>
  <si>
    <t>СШ №76</t>
  </si>
  <si>
    <t>П, 
ПН.: 15.15-16.45 
ВТ.: 15.15-16.45 
СР.: 15.15-16.45 
ЧТ.: 15.15-16.45 
ПТ.: 15.15-16.45 
(7,5 год. В тиждень)</t>
  </si>
  <si>
    <t xml:space="preserve">
Проведення занять з математика, риторики, української мови та англійської мови</t>
  </si>
  <si>
    <t>Про розгляд звернення Департаменту комунальної власності м. Києва виконавчого органу Київради (КМДА) щодо продовження договору оренди - ФОП Лук'яненко Н.В., вул. Саксаганського, 40/85, літ. А,А' (вих. №062/05/10-11400 від 24.11.2017, вх. №08/20235 від 27.11.2017). 
Доповідач: представник Департаменту.</t>
  </si>
  <si>
    <t>062/05/10-11400</t>
  </si>
  <si>
    <t>08/20235</t>
  </si>
  <si>
    <t>ФО-П Лук'яненко Н.В., код 3049923686</t>
  </si>
  <si>
    <t>Саксаганського вул., 40/85, літ. А, А'</t>
  </si>
  <si>
    <t>Інше                                     (курси флористики та декорування)</t>
  </si>
  <si>
    <t xml:space="preserve">Про розгляд звернення Департаменту комунальної власності м. Києва виконавчого органу Київради (КМДА) щодо продовження договору оренди -  КП "Київкінофільм", бульв. Т.Шевченка, 3-А (вих. №062/05/19-10298 від 26.10.2017, вх. №08/18532 від 30.10.2017). 
Доповідач: представник Департаменту. </t>
  </si>
  <si>
    <t>062/05/19-10298</t>
  </si>
  <si>
    <t>08/18532</t>
  </si>
  <si>
    <t>30.10.2017</t>
  </si>
  <si>
    <t>04.06..2014</t>
  </si>
  <si>
    <t>Департамент культури</t>
  </si>
  <si>
    <t>КП "Київкінофільм", 35531906</t>
  </si>
  <si>
    <t>Тараса Шевченка бульвар, 3 літ. А</t>
  </si>
  <si>
    <t>розміщення комунального підприємства</t>
  </si>
  <si>
    <t>Про розгляд звернення Шевченківської районної в місті Києві державної адміністрації  щодо продовження договору оренди - ТОВ "Центр сучасних мистецтв "Маестро", вул. Мельникова, 39 (вих.№109/01/25-10269 від 31.10.2017; вх.№08/19542 від 14.11.2017). 
Доповідач: представник району.</t>
  </si>
  <si>
    <t>109/01/25-10269</t>
  </si>
  <si>
    <t>08/19542</t>
  </si>
  <si>
    <t>ТОВ "Центр сучасних мистецтв "Маестро"
код 34967462</t>
  </si>
  <si>
    <t xml:space="preserve">СШ № 61
</t>
  </si>
  <si>
    <t>Інше 
(заняття з танців)</t>
  </si>
  <si>
    <t>П, 
ПН.: 16.00-19.00 
ВТ.:16.00-19.000 
СР.: 16.00-19.00 
ЧТ.: 16.00-19.00
(67,5 год. в міс.)</t>
  </si>
  <si>
    <t>Про розгляд звернення Департаменту комунальної власності м. Києва виконавчого органу Київради (КМДА) щодо продовження договору оренди - ФОП Дегтярьова Н.В., вул. Кондратюка Юрія, 6 (вих. №062/05/14-11110 від 20.11.2017, вх. №08/19880 від 21.11.2017). 
Доповідач: представник Департаменту.</t>
  </si>
  <si>
    <t>062/05/14-11110</t>
  </si>
  <si>
    <t>08/19880</t>
  </si>
  <si>
    <t>Київський міський консультативно-діагностичний центр</t>
  </si>
  <si>
    <t>ФОП Дегтярьова Н.В. (2200419946)</t>
  </si>
  <si>
    <t>Кондратюка вул., 6</t>
  </si>
  <si>
    <t>Оптика</t>
  </si>
  <si>
    <t>Про розгляд звернення Департаменту комунальної власності м. Києва виконавчого органу Київради (КМДА) щодо продовження договору оренди - ТОВ "Союз-Гарант", пл.Бессарабська, 2, площа 2 кв.м (центральний вхід) (вих. №062/05/19-11121 від 20.11.2017, вх. №08/19883 від 21.11.2017). 
Доповідач: представник Департаменту.</t>
  </si>
  <si>
    <t>062/05/19-11121</t>
  </si>
  <si>
    <t>08/19883</t>
  </si>
  <si>
    <t>КП "Бессарабський ринок</t>
  </si>
  <si>
    <t>ТОВ "СОЮЗ ГАРАНТ",  21520092</t>
  </si>
  <si>
    <t>Про розгляд звернення Департаменту комунальної власності м. Києва виконавчого органу Київради (КМДА) щодо продовження договору оренди - ТОВ "Союз-Гарант", пл.Бессарабська, 2, площа 2 кв.м (вхід з боку ТЦ "Арена-Сіті") (вих. №062/05/19-11121 від 20.11.2017, вх. №08/19883 від 21.11.2017). 
Доповідач: представник Департаменту.</t>
  </si>
  <si>
    <t>Про розгляд зверненняДепартаменту комунальної власності м.Києва виконавчого органу Київради (КМДА) щодо погодження укладання договору оренди з єдиним претендентом - ГО "Об"єднання споживачів "Добробут", вул. Закревського, 29 (вих. №102/04/26-6598 від26.07.2017; вх. № 08/13321 від 31.07.2017).
Доповідач: представник району.</t>
  </si>
  <si>
    <t>102/03/26-6598</t>
  </si>
  <si>
    <t>08/13321</t>
  </si>
  <si>
    <t xml:space="preserve">КК ОЖФ </t>
  </si>
  <si>
    <t>ГО "Об'єднання споживачів "Добробут" (25657184)</t>
  </si>
  <si>
    <t>Закревського М. вул, 29</t>
  </si>
  <si>
    <t>Приміщення, 1-2 поверхи</t>
  </si>
  <si>
    <t xml:space="preserve">1, 
4 </t>
  </si>
  <si>
    <t>3-й Повторний</t>
  </si>
  <si>
    <t xml:space="preserve">Складна ставка: 1% до 20 кв.м  і 4% до надлишку 31,62 кв.м </t>
  </si>
  <si>
    <t>45.1</t>
  </si>
  <si>
    <t>Погоджено</t>
  </si>
  <si>
    <t>Знято з розгляду</t>
  </si>
  <si>
    <t>87.1</t>
  </si>
  <si>
    <t>Про розгляд звернення Правобережного об'єднання управління пенсійного фонду України в м. Києві щодо визначення орендної ставки - Правобережне об'єднання управління пенсійного фонду України в м. Києві, вул. Керченська, 5-А (вих. №46467/003 від 29.08.2017; вх. №08/15023 від 04.09.2017). 
Доповідач: представник району.</t>
  </si>
  <si>
    <t>46467/003</t>
  </si>
  <si>
    <t>08/15023</t>
  </si>
  <si>
    <t>Зміна ІУ (Зменшення плати: знижка)</t>
  </si>
  <si>
    <t>Правобережне об'єднання управління Пенсійного фонду України в м. Києві, код 40375920</t>
  </si>
  <si>
    <t>Керченська вул., 5 А, літ. А</t>
  </si>
  <si>
    <t>3% - 33157,77</t>
  </si>
  <si>
    <t>Про розгляд звернення Департаменту комунальної власності м. Києва виконавчого органу Київради (КМДА) щодо визначення орендної ставки у розмірі 3% - ФОП Лук'яненко Н.В., вул. Саксаганського, 40/85, літ. А,А' (вих. №062/05/10-11400 від 24.11.2017, вх. №08/20235 від 27.11.2017). 
Доповідач: представник Департаменту.</t>
  </si>
  <si>
    <t>156.1</t>
  </si>
  <si>
    <t>105.1</t>
  </si>
  <si>
    <t xml:space="preserve">Про розгляд звернення Департаменту комунальної власності м.Києва щодо внесення змін до пункту 6 протоколу засідання постійної комісії від 03.10.2017 протокол №65 в частині зміни площі, у зв"язку із технічною помилкою.(вих. №062/05/15-12227 від 15.12.2017; вх. №08/21633 від 18.212.2017).. 
Доповідач: представник Департаменту </t>
  </si>
  <si>
    <t>ГО "Чистий Київ", код 40048124</t>
  </si>
  <si>
    <t>Липська вул., 16 літ.А</t>
  </si>
  <si>
    <t xml:space="preserve">п.19.10                           </t>
  </si>
  <si>
    <t xml:space="preserve">приймальня депутата </t>
  </si>
  <si>
    <t xml:space="preserve">1 грн на рік, 
4 </t>
  </si>
  <si>
    <t>на строк дії депутатських повноважень але не більше ніж на 2 роки 364 дні</t>
  </si>
  <si>
    <t xml:space="preserve">062/05/15-12227 </t>
  </si>
  <si>
    <t>08/21633</t>
  </si>
  <si>
    <t>15.12.2017</t>
  </si>
  <si>
    <t>Виправлення технічної помилки в частині площі нежитлових приміщень: з 52,80 кв.м  на 66,37 кв.м 
приймальня депутата Сиротюк Ю.М.</t>
  </si>
  <si>
    <t>Не набрало  необхідної кількості голосів</t>
  </si>
  <si>
    <t>Протокол №74 - питання не небарло необхідної кількості голосів. Протокол № 72 від 05.12.2017 - запросити представників БО "Благодійне товариство"Світло світу".</t>
  </si>
  <si>
    <t>Є лист суб"єкта подання щодо зняття з розгляду питання</t>
  </si>
  <si>
    <t>Перенесено</t>
  </si>
  <si>
    <t xml:space="preserve">Протокол №74 від 19.12.2017 - питання не розглянуто та перенесено. Протокол №72 від 05.12.2017 - питання не розглянуто та перенесено. Протокол №69 від 14.11.2017 - питання не розглянуто та перенесено. </t>
  </si>
  <si>
    <t xml:space="preserve">Протокол №74 від 19.12.2017 - питання не розглянуто та перенесено.Протокол №72 від 05.12.2017 - питання не розглянуто та перенесено. Протокол №69 від 14.11.2017 - питання не розглянуто та перенесено. </t>
  </si>
  <si>
    <t>Протокол №74 від 19.12.2017 - питання не розглянуто та перенесено. Протокол №72 від 05.12.2017 - не набрало голосів</t>
  </si>
  <si>
    <t>Протокол №74 від 19.12.2017 - питання не розглянуто та перенесено. Протокол №66 від 19.10.2017 - питання не набрало необхідної кількості голосів. Протокол №65 від 03.10.2017 -питання не розглянуто та перенесено</t>
  </si>
  <si>
    <t>Протокол №74 від 19.12.2017 - питання не розглянуто та перенесено.Протокол №72 від 05.12.2017 - на чергове засідання.</t>
  </si>
  <si>
    <t>Протокол №74 від 19.12.2017 - питання не розглянуто та перенесено.Протокол №69 від 14.11.2017 - питання не розглянуто та перенесено.</t>
  </si>
  <si>
    <t>Протокол №74 від 19.12.2017 - питання не розглянуто та перенесено. Протокол №69 від 14.11.2017 - питання не розглянуто та перенесено.</t>
  </si>
  <si>
    <t>Протокол №74 від 19.12.2017 - питання не розглянуто та перенесено.Протокол №72 від 05.12.2017 - знято на доопрацювання С.Артеменком</t>
  </si>
  <si>
    <t>Протокол №74 від 19.12.2017 - питання не розглянуто та перенесено.</t>
  </si>
  <si>
    <t>Протокол №74 від 19.12.2017 - питання перенесено на доопрацювання Я.Діденко</t>
  </si>
  <si>
    <t>Протокол №74 від 19.12.2017 - питання не набрало необхідної кількості голосів</t>
  </si>
  <si>
    <t>Протокол №74 від 19.12.2017 - питання не розглянуто та перенесено</t>
  </si>
  <si>
    <t>Протокол №74 від 19.12.2017 - питання не розглянуто та перенесено. Протокол №45 від 07.04.2017 - створено робочу групу у складі: Л.Антонєнка, А.Свириденко, В.Сторожука, С.Артеменка, М.Буділова, М.Іщенка</t>
  </si>
  <si>
    <t>Погоджено із зауваженнями</t>
  </si>
  <si>
    <t>Встановити термін оренди - 2 роки 364 дні</t>
  </si>
  <si>
    <t>Запропоновано орендодавцем - 7 років</t>
  </si>
  <si>
    <t>15% - 27723,75, Запропоновано орендодавцем - 7 років</t>
  </si>
  <si>
    <t>Питання оренди</t>
  </si>
  <si>
    <t>КП "Керуюча компанія з обслуговування житлового фонду Солом"янського району м.Києва"</t>
  </si>
  <si>
    <t>ГО "Національний центр реабілітації учасників АТО та бойових дій", 40305570</t>
  </si>
  <si>
    <t>ТОВ "Культурний центр "Видавництво Кембріджського університету", 31925774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</si>
</sst>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 #,##0.00_-;_-* \-??_-;_-@_-"/>
    <numFmt numFmtId="165" formatCode="_-* #,##0.00_-;\-* #,##0.00_-;_-* &quot;-&quot;??_-;_-@_-"/>
    <numFmt numFmtId="166" formatCode="_-* #,##0.00_р_._-;\-* #,##0.00_р_._-;_-* &quot;-&quot;??_р_._-;_-@_-"/>
    <numFmt numFmtId="167" formatCode="_-* #,##0.00\ _г_р_н_._-;\-* #,##0.00\ _г_р_н_._-;_-* &quot;-&quot;??\ _г_р_н_._-;_-@_-"/>
    <numFmt numFmtId="168" formatCode="#,##0.00&quot;₴&quot;"/>
    <numFmt numFmtId="169" formatCode="0;[Red]0"/>
    <numFmt numFmtId="170" formatCode="_-* #,##0_-;\-* #,##0_-;_-* &quot;-&quot;??_-;_-@_-"/>
  </numFmts>
  <fonts count="51"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rgb="FFFF0000"/>
      <name val="Calibri"/>
      <family val="2"/>
      <charset val="204"/>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sz val="10"/>
      <color rgb="FF000000"/>
      <name val="Calibri"/>
      <family val="2"/>
      <charset val="204"/>
      <scheme val="minor"/>
    </font>
    <font>
      <sz val="10"/>
      <name val="Calibri"/>
      <family val="2"/>
    </font>
    <font>
      <sz val="10"/>
      <name val="Calibri"/>
      <family val="2"/>
      <charset val="204"/>
    </font>
    <font>
      <b/>
      <sz val="10"/>
      <name val="Calibri"/>
      <family val="2"/>
      <charset val="204"/>
      <scheme val="minor"/>
    </font>
    <font>
      <sz val="10"/>
      <color indexed="8"/>
      <name val="Calibri"/>
      <family val="2"/>
      <charset val="204"/>
    </font>
    <font>
      <sz val="11"/>
      <name val="Calibri"/>
      <family val="2"/>
      <charset val="204"/>
      <scheme val="minor"/>
    </font>
    <font>
      <sz val="10"/>
      <name val="Calibri"/>
      <family val="2"/>
      <charset val="1"/>
    </font>
    <font>
      <sz val="10"/>
      <color theme="1"/>
      <name val="Calibri"/>
      <family val="2"/>
      <charset val="204"/>
    </font>
    <font>
      <sz val="10"/>
      <color indexed="10"/>
      <name val="Calibri"/>
      <family val="2"/>
      <charset val="204"/>
    </font>
    <font>
      <sz val="9"/>
      <name val="Calibri"/>
      <family val="2"/>
      <charset val="204"/>
      <scheme val="minor"/>
    </font>
    <font>
      <i/>
      <sz val="10"/>
      <name val="Calibri"/>
      <family val="2"/>
      <charset val="204"/>
      <scheme val="minor"/>
    </font>
    <font>
      <sz val="9"/>
      <name val="Calibri"/>
      <family val="2"/>
      <charset val="204"/>
    </font>
    <font>
      <sz val="12"/>
      <color indexed="8"/>
      <name val="Calibri"/>
      <family val="2"/>
      <charset val="1"/>
    </font>
    <font>
      <sz val="11"/>
      <name val="Calibri"/>
      <family val="2"/>
      <charset val="204"/>
    </font>
    <font>
      <sz val="11"/>
      <color indexed="8"/>
      <name val="Calibri"/>
      <family val="2"/>
      <charset val="204"/>
    </font>
    <font>
      <i/>
      <sz val="10"/>
      <color theme="1"/>
      <name val="Calibri"/>
      <family val="2"/>
      <charset val="204"/>
    </font>
    <font>
      <b/>
      <sz val="10"/>
      <color theme="1"/>
      <name val="Calibri"/>
      <family val="2"/>
      <charset val="204"/>
    </font>
    <font>
      <i/>
      <sz val="8"/>
      <color theme="1"/>
      <name val="Calibri"/>
      <family val="2"/>
      <charset val="204"/>
    </font>
    <font>
      <sz val="11"/>
      <color rgb="FFFF0000"/>
      <name val="Calibri"/>
      <family val="2"/>
      <charset val="204"/>
      <scheme val="minor"/>
    </font>
    <font>
      <sz val="11"/>
      <color rgb="FFFFFF00"/>
      <name val="Calibri"/>
      <family val="2"/>
      <charset val="204"/>
      <scheme val="minor"/>
    </font>
    <font>
      <sz val="11"/>
      <color rgb="FFFFFF00"/>
      <name val="Calibri"/>
      <family val="2"/>
      <charset val="204"/>
    </font>
    <font>
      <sz val="11"/>
      <color theme="4" tint="0.59999389629810485"/>
      <name val="Calibri"/>
      <family val="2"/>
      <charset val="204"/>
      <scheme val="minor"/>
    </font>
    <font>
      <sz val="11"/>
      <color theme="7" tint="-0.499984740745262"/>
      <name val="Calibri"/>
      <family val="2"/>
      <charset val="204"/>
      <scheme val="minor"/>
    </font>
    <font>
      <sz val="11"/>
      <color rgb="FF00B050"/>
      <name val="Calibri"/>
      <family val="2"/>
      <charset val="204"/>
      <scheme val="minor"/>
    </font>
    <font>
      <sz val="11"/>
      <color theme="4" tint="-0.249977111117893"/>
      <name val="Calibri"/>
      <family val="2"/>
      <charset val="204"/>
      <scheme val="minor"/>
    </font>
    <font>
      <sz val="10"/>
      <color theme="4" tint="-0.249977111117893"/>
      <name val="Calibri"/>
      <family val="2"/>
      <charset val="204"/>
    </font>
    <font>
      <sz val="11"/>
      <color rgb="FF92D050"/>
      <name val="Calibri"/>
      <family val="2"/>
      <charset val="204"/>
      <scheme val="minor"/>
    </font>
    <font>
      <sz val="11"/>
      <color rgb="FF7030A0"/>
      <name val="Calibri"/>
      <family val="2"/>
      <charset val="204"/>
      <scheme val="minor"/>
    </font>
    <font>
      <sz val="11"/>
      <color indexed="10"/>
      <name val="Calibri"/>
      <family val="2"/>
      <charset val="204"/>
    </font>
    <font>
      <sz val="11"/>
      <color theme="7" tint="-0.249977111117893"/>
      <name val="Calibri"/>
      <family val="2"/>
      <charset val="204"/>
      <scheme val="minor"/>
    </font>
    <font>
      <sz val="11"/>
      <color theme="5" tint="-0.499984740745262"/>
      <name val="Calibri"/>
      <family val="2"/>
      <charset val="204"/>
    </font>
    <font>
      <sz val="11"/>
      <color theme="5" tint="-0.499984740745262"/>
      <name val="Calibri"/>
      <family val="2"/>
      <charset val="204"/>
      <scheme val="minor"/>
    </font>
    <font>
      <sz val="11"/>
      <color theme="9" tint="-0.499984740745262"/>
      <name val="Calibri"/>
      <family val="2"/>
      <charset val="204"/>
      <scheme val="minor"/>
    </font>
    <font>
      <sz val="11"/>
      <color theme="9" tint="0.39997558519241921"/>
      <name val="Calibri"/>
      <family val="2"/>
      <charset val="204"/>
    </font>
    <font>
      <sz val="11"/>
      <color theme="9" tint="0.39997558519241921"/>
      <name val="Calibri"/>
      <family val="2"/>
      <charset val="204"/>
      <scheme val="minor"/>
    </font>
    <font>
      <sz val="11"/>
      <color theme="9" tint="-0.249977111117893"/>
      <name val="Calibri"/>
      <family val="2"/>
      <charset val="204"/>
      <scheme val="minor"/>
    </font>
    <font>
      <sz val="11"/>
      <color rgb="FF0070C0"/>
      <name val="Calibri"/>
      <family val="2"/>
      <charset val="204"/>
      <scheme val="minor"/>
    </font>
    <font>
      <sz val="11"/>
      <color rgb="FFFFC000"/>
      <name val="Calibri"/>
      <family val="2"/>
      <charset val="204"/>
      <scheme val="minor"/>
    </font>
    <font>
      <sz val="11"/>
      <color rgb="FFC00000"/>
      <name val="Calibri"/>
      <family val="2"/>
      <charset val="204"/>
      <scheme val="minor"/>
    </font>
    <font>
      <sz val="10"/>
      <color rgb="FFFF0000"/>
      <name val="Calibri"/>
      <family val="2"/>
      <charset val="204"/>
    </font>
    <font>
      <sz val="11"/>
      <color rgb="FFFF0000"/>
      <name val="Calibri"/>
      <family val="2"/>
      <charset val="204"/>
    </font>
  </fonts>
  <fills count="12">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bgColor rgb="FFFFFFCC"/>
      </patternFill>
    </fill>
    <fill>
      <patternFill patternType="solid">
        <fgColor theme="0"/>
        <bgColor indexed="26"/>
      </patternFill>
    </fill>
    <fill>
      <patternFill patternType="solid">
        <fgColor theme="0" tint="-0.14999847407452621"/>
        <bgColor indexed="64"/>
      </patternFill>
    </fill>
    <fill>
      <patternFill patternType="solid">
        <fgColor indexed="9"/>
        <bgColor indexed="64"/>
      </patternFill>
    </fill>
    <fill>
      <patternFill patternType="solid">
        <fgColor indexed="9"/>
        <bgColor indexed="26"/>
      </patternFill>
    </fill>
    <fill>
      <patternFill patternType="solid">
        <fgColor theme="8" tint="0.39997558519241921"/>
        <bgColor indexed="64"/>
      </patternFill>
    </fill>
    <fill>
      <patternFill patternType="solid">
        <fgColor theme="0"/>
        <bgColor indexed="18"/>
      </patternFill>
    </fill>
  </fills>
  <borders count="20">
    <border>
      <left/>
      <right/>
      <top/>
      <bottom/>
      <diagonal/>
    </border>
    <border>
      <left/>
      <right style="thin">
        <color indexed="64"/>
      </right>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indexed="64"/>
      </top>
      <bottom style="thin">
        <color auto="1"/>
      </bottom>
      <diagonal/>
    </border>
    <border>
      <left style="thin">
        <color auto="1"/>
      </left>
      <right/>
      <top style="thin">
        <color auto="1"/>
      </top>
      <bottom style="thin">
        <color auto="1"/>
      </bottom>
      <diagonal/>
    </border>
  </borders>
  <cellStyleXfs count="35">
    <xf numFmtId="0" fontId="0" fillId="0" borderId="0"/>
    <xf numFmtId="0" fontId="2" fillId="0" borderId="0"/>
    <xf numFmtId="164" fontId="5" fillId="0" borderId="0" applyBorder="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1" fillId="0" borderId="0"/>
    <xf numFmtId="165" fontId="9" fillId="0" borderId="0" applyFont="0" applyFill="0" applyBorder="0" applyAlignment="0" applyProtection="0"/>
    <xf numFmtId="0" fontId="1" fillId="0" borderId="0"/>
    <xf numFmtId="164" fontId="5" fillId="0" borderId="0" applyBorder="0" applyProtection="0"/>
    <xf numFmtId="0" fontId="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4" fontId="8" fillId="0" borderId="0" applyBorder="0" applyProtection="0"/>
    <xf numFmtId="0" fontId="8" fillId="0" borderId="0"/>
    <xf numFmtId="167"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24" fillId="0" borderId="0"/>
    <xf numFmtId="167" fontId="22" fillId="0" borderId="0" applyFont="0" applyFill="0" applyBorder="0" applyAlignment="0" applyProtection="0"/>
    <xf numFmtId="166" fontId="8" fillId="0" borderId="0" applyFont="0" applyFill="0" applyBorder="0" applyAlignment="0" applyProtection="0"/>
  </cellStyleXfs>
  <cellXfs count="322">
    <xf numFmtId="0" fontId="0" fillId="0" borderId="0" xfId="0"/>
    <xf numFmtId="0" fontId="0" fillId="0" borderId="1" xfId="0" applyBorder="1"/>
    <xf numFmtId="0" fontId="0" fillId="0" borderId="0" xfId="0" applyBorder="1"/>
    <xf numFmtId="0" fontId="6" fillId="2"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2" fontId="6" fillId="0" borderId="3" xfId="0" applyNumberFormat="1" applyFont="1" applyFill="1" applyBorder="1" applyAlignment="1">
      <alignment horizontal="center" vertical="center" wrapText="1"/>
    </xf>
    <xf numFmtId="49" fontId="13" fillId="7" borderId="3" xfId="0" applyNumberFormat="1" applyFont="1" applyFill="1" applyBorder="1" applyAlignment="1">
      <alignment horizontal="center" vertical="center" wrapText="1"/>
    </xf>
    <xf numFmtId="0" fontId="13" fillId="7" borderId="3" xfId="0" applyFont="1" applyFill="1" applyBorder="1" applyAlignment="1">
      <alignment horizontal="center" vertical="center" wrapText="1"/>
    </xf>
    <xf numFmtId="0" fontId="4" fillId="0" borderId="0" xfId="0" applyFont="1"/>
    <xf numFmtId="0" fontId="3" fillId="0" borderId="0" xfId="1" applyFont="1" applyAlignment="1">
      <alignment horizontal="center" vertical="center" wrapText="1"/>
    </xf>
    <xf numFmtId="0" fontId="4" fillId="0" borderId="0" xfId="1" applyFont="1" applyAlignment="1">
      <alignment horizontal="center" vertical="center" wrapText="1"/>
    </xf>
    <xf numFmtId="49" fontId="4" fillId="0" borderId="0" xfId="1" applyNumberFormat="1" applyFont="1" applyAlignment="1">
      <alignment horizontal="center" vertical="center" wrapText="1"/>
    </xf>
    <xf numFmtId="0" fontId="4" fillId="0" borderId="0" xfId="1" applyFont="1" applyAlignment="1">
      <alignment horizontal="center" vertical="center"/>
    </xf>
    <xf numFmtId="4" fontId="4" fillId="0" borderId="0" xfId="1" applyNumberFormat="1" applyFont="1" applyAlignment="1">
      <alignment horizontal="center" vertical="center"/>
    </xf>
    <xf numFmtId="0" fontId="6" fillId="0" borderId="0" xfId="1"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center" vertical="center" wrapText="1"/>
    </xf>
    <xf numFmtId="4" fontId="10" fillId="0" borderId="0" xfId="0" applyNumberFormat="1" applyFont="1" applyAlignment="1">
      <alignment horizontal="center" vertical="center"/>
    </xf>
    <xf numFmtId="0" fontId="4" fillId="3" borderId="8" xfId="1" applyNumberFormat="1" applyFont="1" applyFill="1" applyBorder="1" applyAlignment="1">
      <alignment horizontal="center" vertical="center" wrapText="1"/>
    </xf>
    <xf numFmtId="0" fontId="4" fillId="3" borderId="5" xfId="1" applyNumberFormat="1" applyFont="1" applyFill="1" applyBorder="1" applyAlignment="1">
      <alignment horizontal="center" vertical="center" wrapText="1"/>
    </xf>
    <xf numFmtId="0" fontId="3" fillId="3" borderId="5" xfId="1" applyNumberFormat="1" applyFont="1" applyFill="1" applyBorder="1" applyAlignment="1">
      <alignment horizontal="center" vertical="center" wrapText="1"/>
    </xf>
    <xf numFmtId="49" fontId="4" fillId="3" borderId="5" xfId="1" applyNumberFormat="1" applyFont="1" applyFill="1" applyBorder="1" applyAlignment="1">
      <alignment horizontal="center" vertical="center" wrapText="1"/>
    </xf>
    <xf numFmtId="14" fontId="6" fillId="3" borderId="5" xfId="1" applyNumberFormat="1" applyFont="1" applyFill="1" applyBorder="1" applyAlignment="1">
      <alignment horizontal="center" vertical="center" wrapText="1"/>
    </xf>
    <xf numFmtId="14" fontId="4" fillId="3" borderId="5" xfId="1" applyNumberFormat="1" applyFont="1" applyFill="1" applyBorder="1" applyAlignment="1">
      <alignment horizontal="center" vertical="center" wrapText="1"/>
    </xf>
    <xf numFmtId="0" fontId="4" fillId="3" borderId="5" xfId="1" applyFont="1" applyFill="1" applyBorder="1" applyAlignment="1">
      <alignment horizontal="center" vertical="center" wrapText="1"/>
    </xf>
    <xf numFmtId="4" fontId="4" fillId="3" borderId="5" xfId="2" applyNumberFormat="1" applyFont="1" applyFill="1" applyBorder="1" applyAlignment="1" applyProtection="1">
      <alignment horizontal="center" vertical="center" wrapText="1"/>
    </xf>
    <xf numFmtId="4" fontId="4" fillId="3" borderId="5" xfId="3" applyNumberFormat="1" applyFont="1" applyFill="1" applyBorder="1" applyAlignment="1" applyProtection="1">
      <alignment horizontal="center" vertical="center" wrapText="1"/>
    </xf>
    <xf numFmtId="164" fontId="4" fillId="3" borderId="5" xfId="2" applyFont="1" applyFill="1" applyBorder="1" applyAlignment="1" applyProtection="1">
      <alignment horizontal="center" vertical="center" wrapText="1"/>
    </xf>
    <xf numFmtId="4" fontId="4" fillId="3" borderId="5" xfId="3" applyNumberFormat="1" applyFont="1" applyFill="1" applyBorder="1" applyAlignment="1">
      <alignment horizontal="center" vertical="center" wrapText="1"/>
    </xf>
    <xf numFmtId="0" fontId="6" fillId="3" borderId="5"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4" borderId="6" xfId="1" applyNumberFormat="1" applyFont="1" applyFill="1" applyBorder="1" applyAlignment="1">
      <alignment horizontal="center" vertical="center" wrapText="1"/>
    </xf>
    <xf numFmtId="0" fontId="3" fillId="4" borderId="6" xfId="1" applyNumberFormat="1" applyFont="1" applyFill="1" applyBorder="1" applyAlignment="1">
      <alignment horizontal="center" vertical="center" wrapText="1"/>
    </xf>
    <xf numFmtId="49" fontId="4" fillId="4" borderId="6" xfId="1" applyNumberFormat="1" applyFont="1" applyFill="1" applyBorder="1" applyAlignment="1">
      <alignment horizontal="center" vertical="center" wrapText="1"/>
    </xf>
    <xf numFmtId="0" fontId="6" fillId="4" borderId="6" xfId="1" applyNumberFormat="1" applyFont="1" applyFill="1" applyBorder="1" applyAlignment="1">
      <alignment horizontal="center" vertical="center" wrapText="1"/>
    </xf>
    <xf numFmtId="49" fontId="4" fillId="4" borderId="6" xfId="2" applyNumberFormat="1" applyFont="1" applyFill="1" applyBorder="1" applyAlignment="1" applyProtection="1">
      <alignment horizontal="center" vertical="center" wrapText="1"/>
    </xf>
    <xf numFmtId="0" fontId="4" fillId="4" borderId="7" xfId="1" applyNumberFormat="1" applyFont="1" applyFill="1" applyBorder="1" applyAlignment="1">
      <alignment horizontal="center" vertical="center" wrapText="1"/>
    </xf>
    <xf numFmtId="49" fontId="13" fillId="3" borderId="5" xfId="0" applyNumberFormat="1" applyFont="1" applyFill="1" applyBorder="1" applyAlignment="1">
      <alignment horizontal="center" vertical="center" wrapText="1"/>
    </xf>
    <xf numFmtId="0" fontId="13" fillId="3" borderId="5" xfId="0" applyFont="1" applyFill="1" applyBorder="1" applyAlignment="1">
      <alignment horizontal="center" vertical="center" wrapText="1"/>
    </xf>
    <xf numFmtId="49" fontId="13" fillId="3" borderId="8" xfId="0" applyNumberFormat="1" applyFont="1" applyFill="1" applyBorder="1" applyAlignment="1">
      <alignment horizontal="center" vertical="center" wrapText="1"/>
    </xf>
    <xf numFmtId="0" fontId="13" fillId="3" borderId="9" xfId="0" applyFont="1" applyFill="1" applyBorder="1" applyAlignment="1">
      <alignment horizontal="center" vertical="center" wrapText="1"/>
    </xf>
    <xf numFmtId="49" fontId="13" fillId="7" borderId="2" xfId="0" applyNumberFormat="1" applyFont="1" applyFill="1" applyBorder="1" applyAlignment="1">
      <alignment horizontal="center" vertical="center" wrapText="1"/>
    </xf>
    <xf numFmtId="0" fontId="13" fillId="7" borderId="4" xfId="0" applyFont="1" applyFill="1" applyBorder="1" applyAlignment="1">
      <alignment horizontal="center" vertical="center" wrapText="1"/>
    </xf>
    <xf numFmtId="0" fontId="4" fillId="2" borderId="0" xfId="1" applyFont="1" applyFill="1" applyAlignment="1">
      <alignment horizontal="center" vertical="center" wrapText="1"/>
    </xf>
    <xf numFmtId="0" fontId="6" fillId="0" borderId="0" xfId="0" applyFont="1" applyAlignment="1">
      <alignment horizontal="center" vertical="center" wrapText="1"/>
    </xf>
    <xf numFmtId="0" fontId="4" fillId="0" borderId="0" xfId="0" applyFont="1" applyBorder="1" applyAlignment="1">
      <alignment horizontal="center" vertical="center" wrapText="1"/>
    </xf>
    <xf numFmtId="49" fontId="10" fillId="0" borderId="0" xfId="0" applyNumberFormat="1" applyFont="1" applyAlignment="1">
      <alignment horizontal="center" vertical="center" wrapText="1"/>
    </xf>
    <xf numFmtId="0" fontId="15" fillId="0" borderId="0" xfId="0" applyFont="1"/>
    <xf numFmtId="0" fontId="17" fillId="5" borderId="3"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6" fillId="2" borderId="3" xfId="0" applyFont="1" applyFill="1" applyBorder="1" applyAlignment="1">
      <alignment horizontal="center" vertical="center"/>
    </xf>
    <xf numFmtId="2" fontId="18" fillId="2" borderId="3" xfId="0" applyNumberFormat="1"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3" xfId="0" applyNumberFormat="1" applyFont="1" applyFill="1" applyBorder="1" applyAlignment="1">
      <alignment horizontal="center" vertical="center" wrapText="1"/>
    </xf>
    <xf numFmtId="2" fontId="17" fillId="5" borderId="3"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wrapText="1"/>
    </xf>
    <xf numFmtId="165" fontId="6" fillId="0" borderId="3" xfId="29" applyNumberFormat="1" applyFont="1" applyFill="1" applyBorder="1" applyAlignment="1">
      <alignment horizontal="center" vertical="center" wrapText="1"/>
    </xf>
    <xf numFmtId="2" fontId="17" fillId="2" borderId="3" xfId="0" applyNumberFormat="1" applyFont="1" applyFill="1" applyBorder="1" applyAlignment="1">
      <alignment horizontal="right" vertical="center" wrapText="1"/>
    </xf>
    <xf numFmtId="0" fontId="4" fillId="4" borderId="16" xfId="1" applyNumberFormat="1" applyFont="1" applyFill="1" applyBorder="1" applyAlignment="1">
      <alignment horizontal="center" vertical="center" wrapText="1"/>
    </xf>
    <xf numFmtId="4" fontId="4" fillId="4" borderId="6" xfId="3" applyNumberFormat="1" applyFont="1" applyFill="1" applyBorder="1" applyAlignment="1">
      <alignment horizontal="center" vertical="center" wrapText="1"/>
    </xf>
    <xf numFmtId="14" fontId="6" fillId="2" borderId="3" xfId="1"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4" fontId="4" fillId="2" borderId="3" xfId="0" applyNumberFormat="1" applyFont="1" applyFill="1" applyBorder="1" applyAlignment="1">
      <alignment horizontal="center" vertical="center" wrapText="1"/>
    </xf>
    <xf numFmtId="0" fontId="12" fillId="2" borderId="3" xfId="0" applyFont="1" applyFill="1" applyBorder="1" applyAlignment="1">
      <alignment horizontal="center" vertical="center" wrapText="1"/>
    </xf>
    <xf numFmtId="2" fontId="4" fillId="2" borderId="3" xfId="0" applyNumberFormat="1" applyFont="1" applyFill="1" applyBorder="1" applyAlignment="1">
      <alignment horizontal="center" vertical="center" wrapText="1"/>
    </xf>
    <xf numFmtId="0" fontId="11" fillId="2" borderId="3" xfId="26" applyNumberFormat="1" applyFont="1" applyFill="1" applyBorder="1" applyAlignment="1">
      <alignment horizontal="center" vertical="center" wrapText="1"/>
    </xf>
    <xf numFmtId="0" fontId="14" fillId="6" borderId="3" xfId="0" applyFont="1" applyFill="1" applyBorder="1" applyAlignment="1">
      <alignment horizontal="center" vertical="center" wrapText="1"/>
    </xf>
    <xf numFmtId="4" fontId="11" fillId="2" borderId="3" xfId="27" applyNumberFormat="1" applyFont="1" applyFill="1" applyBorder="1" applyAlignment="1" applyProtection="1">
      <alignment horizontal="center" vertical="center" wrapText="1"/>
    </xf>
    <xf numFmtId="2" fontId="14" fillId="2" borderId="3" xfId="0" applyNumberFormat="1" applyFont="1" applyFill="1" applyBorder="1" applyAlignment="1">
      <alignment horizontal="center" vertical="center" wrapText="1"/>
    </xf>
    <xf numFmtId="0" fontId="14" fillId="2" borderId="3" xfId="0" applyFont="1" applyFill="1" applyBorder="1" applyAlignment="1">
      <alignment horizontal="center" vertical="center" wrapText="1"/>
    </xf>
    <xf numFmtId="0" fontId="4" fillId="0" borderId="2" xfId="0" applyFont="1" applyBorder="1" applyAlignment="1">
      <alignment horizontal="center" vertical="center" wrapText="1"/>
    </xf>
    <xf numFmtId="4" fontId="14" fillId="2" borderId="4" xfId="0" applyNumberFormat="1" applyFont="1" applyFill="1" applyBorder="1" applyAlignment="1">
      <alignment horizontal="center" vertical="center" wrapText="1"/>
    </xf>
    <xf numFmtId="0" fontId="15" fillId="0" borderId="0" xfId="0" applyFont="1"/>
    <xf numFmtId="4" fontId="12" fillId="2" borderId="3" xfId="2" applyNumberFormat="1" applyFont="1" applyFill="1" applyBorder="1" applyAlignment="1" applyProtection="1">
      <alignment horizontal="center" vertical="center" wrapText="1"/>
    </xf>
    <xf numFmtId="0" fontId="4" fillId="2" borderId="2" xfId="0" applyFont="1" applyFill="1" applyBorder="1" applyAlignment="1">
      <alignment horizontal="center" vertical="center"/>
    </xf>
    <xf numFmtId="0" fontId="11" fillId="2" borderId="3" xfId="1"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14" fontId="4" fillId="2" borderId="3" xfId="1" applyNumberFormat="1" applyFont="1" applyFill="1" applyBorder="1" applyAlignment="1">
      <alignment horizontal="center" vertical="center" wrapText="1"/>
    </xf>
    <xf numFmtId="0" fontId="16" fillId="2" borderId="2" xfId="0" applyFont="1" applyFill="1" applyBorder="1" applyAlignment="1">
      <alignment horizontal="center" vertical="center"/>
    </xf>
    <xf numFmtId="14" fontId="4" fillId="2" borderId="3" xfId="0" applyNumberFormat="1" applyFont="1" applyFill="1" applyBorder="1" applyAlignment="1">
      <alignment horizontal="center" vertical="center"/>
    </xf>
    <xf numFmtId="0" fontId="6" fillId="0" borderId="3" xfId="0" applyFont="1" applyBorder="1" applyAlignment="1">
      <alignment horizontal="center" vertical="center" wrapText="1"/>
    </xf>
    <xf numFmtId="4" fontId="6" fillId="0" borderId="3" xfId="0" applyNumberFormat="1" applyFont="1" applyBorder="1" applyAlignment="1">
      <alignment horizontal="center" vertical="center"/>
    </xf>
    <xf numFmtId="2" fontId="12" fillId="2" borderId="3" xfId="0" applyNumberFormat="1" applyFont="1" applyFill="1" applyBorder="1" applyAlignment="1">
      <alignment horizontal="center" vertical="center" wrapText="1"/>
    </xf>
    <xf numFmtId="0" fontId="12" fillId="2" borderId="3" xfId="0" applyNumberFormat="1" applyFont="1" applyFill="1" applyBorder="1" applyAlignment="1">
      <alignment horizontal="center" vertical="center" wrapText="1"/>
    </xf>
    <xf numFmtId="2" fontId="12" fillId="2" borderId="4" xfId="0" applyNumberFormat="1" applyFont="1" applyFill="1" applyBorder="1" applyAlignment="1">
      <alignment horizontal="center" vertical="center" wrapText="1"/>
    </xf>
    <xf numFmtId="0" fontId="12" fillId="2" borderId="3" xfId="1" applyNumberFormat="1" applyFont="1" applyFill="1" applyBorder="1" applyAlignment="1">
      <alignment horizontal="center" vertical="center" wrapText="1"/>
    </xf>
    <xf numFmtId="0" fontId="6" fillId="0" borderId="3" xfId="0" applyFont="1" applyBorder="1" applyAlignment="1">
      <alignment horizontal="center" vertical="center" wrapText="1"/>
    </xf>
    <xf numFmtId="49" fontId="4" fillId="4" borderId="17" xfId="3" applyNumberFormat="1" applyFont="1" applyFill="1" applyBorder="1" applyAlignment="1" applyProtection="1">
      <alignment horizontal="center" vertical="center" wrapText="1"/>
    </xf>
    <xf numFmtId="49" fontId="4" fillId="4" borderId="17" xfId="2" applyNumberFormat="1" applyFont="1" applyFill="1" applyBorder="1" applyAlignment="1" applyProtection="1">
      <alignment horizontal="center" vertical="center" wrapText="1"/>
    </xf>
    <xf numFmtId="0" fontId="0" fillId="0" borderId="0" xfId="0"/>
    <xf numFmtId="0" fontId="12" fillId="8" borderId="3" xfId="0" applyFont="1" applyFill="1" applyBorder="1" applyAlignment="1">
      <alignment horizontal="center" vertical="center" wrapText="1"/>
    </xf>
    <xf numFmtId="0" fontId="14" fillId="8" borderId="3" xfId="0" applyFont="1" applyFill="1" applyBorder="1" applyAlignment="1">
      <alignment horizontal="center" vertical="center" wrapText="1"/>
    </xf>
    <xf numFmtId="2" fontId="14" fillId="8" borderId="3" xfId="0" applyNumberFormat="1" applyFont="1" applyFill="1" applyBorder="1" applyAlignment="1">
      <alignment horizontal="center" vertical="center" wrapText="1"/>
    </xf>
    <xf numFmtId="0" fontId="14" fillId="0" borderId="2" xfId="0" applyFont="1" applyBorder="1" applyAlignment="1">
      <alignment horizontal="center" vertical="center" wrapText="1"/>
    </xf>
    <xf numFmtId="2" fontId="14" fillId="8" borderId="4" xfId="0" applyNumberFormat="1" applyFont="1" applyFill="1" applyBorder="1" applyAlignment="1">
      <alignment horizontal="center" vertical="center" wrapText="1"/>
    </xf>
    <xf numFmtId="0" fontId="14" fillId="8" borderId="2" xfId="0" applyFont="1" applyFill="1" applyBorder="1" applyAlignment="1">
      <alignment horizontal="center" vertical="center"/>
    </xf>
    <xf numFmtId="0" fontId="14" fillId="9" borderId="3" xfId="0" applyFont="1" applyFill="1" applyBorder="1" applyAlignment="1">
      <alignment horizontal="center" vertical="center" wrapText="1"/>
    </xf>
    <xf numFmtId="0" fontId="0" fillId="0" borderId="3" xfId="0" applyBorder="1" applyAlignment="1">
      <alignment horizontal="center" vertical="center" wrapText="1"/>
    </xf>
    <xf numFmtId="0" fontId="16" fillId="8" borderId="2" xfId="0" applyFont="1" applyFill="1" applyBorder="1" applyAlignment="1">
      <alignment horizontal="center" vertical="center"/>
    </xf>
    <xf numFmtId="0" fontId="0" fillId="0" borderId="3" xfId="0" applyBorder="1"/>
    <xf numFmtId="2" fontId="12" fillId="8" borderId="3" xfId="0" applyNumberFormat="1" applyFont="1" applyFill="1" applyBorder="1" applyAlignment="1">
      <alignment horizontal="center" vertical="center" wrapText="1"/>
    </xf>
    <xf numFmtId="2" fontId="12" fillId="8" borderId="4" xfId="0" applyNumberFormat="1" applyFont="1" applyFill="1" applyBorder="1" applyAlignment="1">
      <alignment horizontal="center" vertical="center" wrapText="1"/>
    </xf>
    <xf numFmtId="14" fontId="14" fillId="0" borderId="3" xfId="0" applyNumberFormat="1" applyFont="1" applyFill="1" applyBorder="1" applyAlignment="1">
      <alignment horizontal="center" vertical="center"/>
    </xf>
    <xf numFmtId="4" fontId="14" fillId="8" borderId="4" xfId="0" applyNumberFormat="1" applyFont="1" applyFill="1" applyBorder="1" applyAlignment="1">
      <alignment horizontal="center" vertical="center" wrapText="1"/>
    </xf>
    <xf numFmtId="0" fontId="21" fillId="8" borderId="3" xfId="0" applyFont="1" applyFill="1" applyBorder="1" applyAlignment="1">
      <alignment horizontal="center" vertical="center" wrapText="1"/>
    </xf>
    <xf numFmtId="14" fontId="12" fillId="8" borderId="3" xfId="1" applyNumberFormat="1" applyFont="1" applyFill="1" applyBorder="1" applyAlignment="1">
      <alignment horizontal="center" vertical="center" wrapText="1"/>
    </xf>
    <xf numFmtId="4" fontId="12" fillId="8" borderId="3" xfId="2" applyNumberFormat="1" applyFont="1" applyFill="1" applyBorder="1" applyAlignment="1" applyProtection="1">
      <alignment horizontal="center" vertical="center" wrapText="1"/>
    </xf>
    <xf numFmtId="14" fontId="14" fillId="8" borderId="3" xfId="1" applyNumberFormat="1" applyFont="1" applyFill="1" applyBorder="1" applyAlignment="1">
      <alignment horizontal="center" vertical="center" wrapText="1"/>
    </xf>
    <xf numFmtId="0" fontId="6" fillId="10" borderId="3" xfId="0" applyFont="1" applyFill="1" applyBorder="1" applyAlignment="1">
      <alignment horizontal="center" vertical="center" wrapText="1"/>
    </xf>
    <xf numFmtId="14" fontId="6" fillId="2" borderId="3" xfId="1" applyNumberFormat="1" applyFont="1" applyFill="1" applyBorder="1" applyAlignment="1">
      <alignment horizontal="center" vertical="center" wrapText="1"/>
    </xf>
    <xf numFmtId="0" fontId="10" fillId="0" borderId="3" xfId="0" applyFont="1" applyBorder="1" applyAlignment="1">
      <alignment horizontal="center" vertical="center" wrapText="1"/>
    </xf>
    <xf numFmtId="0" fontId="4" fillId="0" borderId="2" xfId="0" applyFont="1" applyBorder="1" applyAlignment="1">
      <alignment horizontal="center" vertical="center" wrapText="1"/>
    </xf>
    <xf numFmtId="4" fontId="12" fillId="2" borderId="3" xfId="2" applyNumberFormat="1" applyFont="1" applyFill="1" applyBorder="1" applyAlignment="1" applyProtection="1">
      <alignment horizontal="center" vertical="center" wrapText="1"/>
    </xf>
    <xf numFmtId="0" fontId="4" fillId="2" borderId="2" xfId="0" applyFont="1" applyFill="1" applyBorder="1" applyAlignment="1">
      <alignment horizontal="center" vertical="center"/>
    </xf>
    <xf numFmtId="14" fontId="4" fillId="2" borderId="3" xfId="1" applyNumberFormat="1" applyFont="1" applyFill="1" applyBorder="1" applyAlignment="1">
      <alignment horizontal="center" vertical="center" wrapText="1"/>
    </xf>
    <xf numFmtId="0" fontId="17" fillId="2" borderId="3" xfId="0" applyFont="1" applyFill="1" applyBorder="1" applyAlignment="1">
      <alignment horizontal="center" vertical="center" wrapText="1"/>
    </xf>
    <xf numFmtId="0" fontId="16" fillId="2" borderId="2" xfId="0" applyFont="1" applyFill="1" applyBorder="1" applyAlignment="1">
      <alignment horizontal="center" vertical="center"/>
    </xf>
    <xf numFmtId="0" fontId="4" fillId="0" borderId="3" xfId="0" applyFont="1" applyBorder="1" applyAlignment="1">
      <alignment horizontal="center" vertical="center" wrapText="1"/>
    </xf>
    <xf numFmtId="0" fontId="6" fillId="0" borderId="14" xfId="0" applyFont="1" applyFill="1" applyBorder="1" applyAlignment="1">
      <alignment horizontal="center" vertical="center" wrapText="1"/>
    </xf>
    <xf numFmtId="0" fontId="19" fillId="0" borderId="14" xfId="0" applyFont="1" applyFill="1" applyBorder="1" applyAlignment="1">
      <alignment horizontal="center" vertical="center" wrapText="1"/>
    </xf>
    <xf numFmtId="2" fontId="6" fillId="0" borderId="14" xfId="0" applyNumberFormat="1" applyFont="1" applyFill="1" applyBorder="1" applyAlignment="1">
      <alignment horizontal="right" vertical="center" wrapText="1"/>
    </xf>
    <xf numFmtId="2" fontId="6" fillId="0" borderId="14" xfId="0" applyNumberFormat="1" applyFont="1" applyFill="1" applyBorder="1" applyAlignment="1">
      <alignment horizontal="center" vertical="center" wrapText="1"/>
    </xf>
    <xf numFmtId="2" fontId="17" fillId="0" borderId="14" xfId="0" applyNumberFormat="1" applyFont="1" applyFill="1" applyBorder="1" applyAlignment="1">
      <alignment horizontal="center" vertical="center" wrapText="1"/>
    </xf>
    <xf numFmtId="0" fontId="17" fillId="2" borderId="14" xfId="0" applyFont="1" applyFill="1" applyBorder="1" applyAlignment="1">
      <alignment horizontal="center" vertical="center" wrapText="1"/>
    </xf>
    <xf numFmtId="2" fontId="17" fillId="0" borderId="15" xfId="0" applyNumberFormat="1" applyFont="1" applyFill="1" applyBorder="1" applyAlignment="1">
      <alignment horizontal="center" vertical="center" wrapText="1"/>
    </xf>
    <xf numFmtId="2" fontId="17" fillId="0" borderId="14" xfId="0" applyNumberFormat="1" applyFont="1" applyFill="1" applyBorder="1" applyAlignment="1">
      <alignment horizontal="right" vertical="center" wrapText="1"/>
    </xf>
    <xf numFmtId="2" fontId="17" fillId="0" borderId="15" xfId="0" applyNumberFormat="1" applyFont="1" applyFill="1" applyBorder="1" applyAlignment="1">
      <alignment horizontal="right" vertical="center" wrapText="1"/>
    </xf>
    <xf numFmtId="14" fontId="4" fillId="0" borderId="3" xfId="0" applyNumberFormat="1" applyFont="1" applyFill="1" applyBorder="1" applyAlignment="1">
      <alignment horizontal="center" vertical="center"/>
    </xf>
    <xf numFmtId="0" fontId="17" fillId="2" borderId="3" xfId="0" applyNumberFormat="1" applyFont="1" applyFill="1" applyBorder="1" applyAlignment="1">
      <alignment horizontal="center" vertical="center" wrapText="1"/>
    </xf>
    <xf numFmtId="2" fontId="17" fillId="2" borderId="4" xfId="0" applyNumberFormat="1" applyFont="1" applyFill="1" applyBorder="1" applyAlignment="1">
      <alignment horizontal="center" vertical="center" wrapText="1"/>
    </xf>
    <xf numFmtId="0" fontId="15" fillId="2" borderId="0" xfId="0" applyFont="1" applyFill="1"/>
    <xf numFmtId="49" fontId="6" fillId="2" borderId="3" xfId="0" applyNumberFormat="1" applyFont="1" applyFill="1" applyBorder="1" applyAlignment="1">
      <alignment horizontal="center" vertical="center" wrapText="1"/>
    </xf>
    <xf numFmtId="14" fontId="6" fillId="2" borderId="3" xfId="0" applyNumberFormat="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49" fontId="6" fillId="2" borderId="3" xfId="1"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4" fontId="6" fillId="2" borderId="3" xfId="2" applyNumberFormat="1" applyFont="1" applyFill="1" applyBorder="1" applyAlignment="1" applyProtection="1">
      <alignment horizontal="center" vertical="center" wrapText="1"/>
    </xf>
    <xf numFmtId="0" fontId="15" fillId="2" borderId="0" xfId="0" applyFont="1" applyFill="1" applyBorder="1"/>
    <xf numFmtId="14" fontId="6" fillId="0" borderId="3" xfId="0" applyNumberFormat="1" applyFont="1" applyFill="1" applyBorder="1" applyAlignment="1">
      <alignment horizontal="center" vertical="center" wrapText="1"/>
    </xf>
    <xf numFmtId="14" fontId="12" fillId="2" borderId="3" xfId="1" applyNumberFormat="1" applyFont="1" applyFill="1" applyBorder="1" applyAlignment="1">
      <alignment horizontal="center" vertical="center" wrapText="1"/>
    </xf>
    <xf numFmtId="14" fontId="12" fillId="2" borderId="3" xfId="8" applyNumberFormat="1" applyFont="1" applyFill="1" applyBorder="1" applyAlignment="1">
      <alignment horizontal="center" vertical="center" wrapText="1"/>
    </xf>
    <xf numFmtId="0" fontId="12" fillId="2" borderId="3" xfId="8" applyFont="1" applyFill="1" applyBorder="1" applyAlignment="1">
      <alignment horizontal="center" vertical="center" wrapText="1"/>
    </xf>
    <xf numFmtId="0" fontId="12" fillId="2" borderId="3" xfId="1" applyFont="1" applyFill="1" applyBorder="1" applyAlignment="1">
      <alignment horizontal="center" vertical="center" wrapText="1"/>
    </xf>
    <xf numFmtId="49" fontId="12" fillId="2" borderId="3" xfId="1" applyNumberFormat="1" applyFont="1" applyFill="1" applyBorder="1" applyAlignment="1">
      <alignment horizontal="center" vertical="center" wrapText="1"/>
    </xf>
    <xf numFmtId="4" fontId="12" fillId="2" borderId="3" xfId="11" applyNumberFormat="1" applyFont="1" applyFill="1" applyBorder="1" applyAlignment="1" applyProtection="1">
      <alignment horizontal="center" vertical="center" wrapText="1"/>
    </xf>
    <xf numFmtId="0" fontId="12" fillId="2" borderId="3" xfId="2" applyNumberFormat="1" applyFont="1" applyFill="1" applyBorder="1" applyAlignment="1" applyProtection="1">
      <alignment horizontal="center" vertical="center" wrapText="1"/>
    </xf>
    <xf numFmtId="4" fontId="12" fillId="2" borderId="3" xfId="11" applyNumberFormat="1" applyFont="1" applyFill="1" applyBorder="1" applyAlignment="1">
      <alignment horizontal="center" vertical="center" wrapText="1"/>
    </xf>
    <xf numFmtId="4" fontId="12" fillId="2" borderId="3" xfId="1" applyNumberFormat="1" applyFont="1" applyFill="1" applyBorder="1" applyAlignment="1">
      <alignment horizontal="center" vertical="center" wrapText="1"/>
    </xf>
    <xf numFmtId="2" fontId="12" fillId="2" borderId="3" xfId="8" applyNumberFormat="1" applyFont="1" applyFill="1" applyBorder="1" applyAlignment="1">
      <alignment horizontal="center" vertical="center" wrapText="1"/>
    </xf>
    <xf numFmtId="0" fontId="23" fillId="2" borderId="0" xfId="0" applyFont="1" applyFill="1" applyBorder="1" applyAlignment="1">
      <alignment horizontal="center" vertical="center" wrapText="1"/>
    </xf>
    <xf numFmtId="4" fontId="6" fillId="2" borderId="3" xfId="6" applyNumberFormat="1" applyFont="1" applyFill="1" applyBorder="1" applyAlignment="1" applyProtection="1">
      <alignment horizontal="center" vertical="center" wrapText="1"/>
    </xf>
    <xf numFmtId="4" fontId="6" fillId="2" borderId="3" xfId="6" applyNumberFormat="1" applyFont="1" applyFill="1" applyBorder="1" applyAlignment="1">
      <alignment horizontal="center" vertical="center" wrapText="1"/>
    </xf>
    <xf numFmtId="2" fontId="6" fillId="2" borderId="3" xfId="0" applyNumberFormat="1" applyFont="1" applyFill="1" applyBorder="1" applyAlignment="1">
      <alignment horizontal="center" vertical="center" wrapText="1"/>
    </xf>
    <xf numFmtId="14" fontId="6" fillId="2" borderId="3" xfId="0" applyNumberFormat="1" applyFont="1" applyFill="1" applyBorder="1" applyAlignment="1">
      <alignment horizontal="center" vertical="center"/>
    </xf>
    <xf numFmtId="49" fontId="6" fillId="5" borderId="3" xfId="0" applyNumberFormat="1" applyFont="1" applyFill="1" applyBorder="1" applyAlignment="1">
      <alignment horizontal="center" vertical="center" wrapText="1"/>
    </xf>
    <xf numFmtId="49" fontId="6" fillId="0" borderId="3"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0" fontId="6" fillId="0" borderId="3" xfId="0" applyFont="1" applyBorder="1" applyAlignment="1">
      <alignment horizontal="center" vertical="center"/>
    </xf>
    <xf numFmtId="49" fontId="12" fillId="2"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12" fillId="5" borderId="3" xfId="0"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6" fillId="0" borderId="3" xfId="3" applyNumberFormat="1" applyFont="1" applyFill="1" applyBorder="1" applyAlignment="1">
      <alignment horizontal="center" vertical="center" wrapText="1"/>
    </xf>
    <xf numFmtId="0" fontId="23" fillId="0" borderId="0" xfId="0" applyFont="1" applyBorder="1"/>
    <xf numFmtId="0" fontId="6" fillId="2" borderId="0" xfId="0" applyFont="1" applyFill="1" applyBorder="1" applyAlignment="1">
      <alignment horizontal="center" vertical="center" wrapText="1"/>
    </xf>
    <xf numFmtId="168" fontId="6" fillId="2" borderId="3" xfId="0" applyNumberFormat="1" applyFont="1" applyFill="1" applyBorder="1" applyAlignment="1">
      <alignment horizontal="center" vertical="center" wrapText="1"/>
    </xf>
    <xf numFmtId="4" fontId="6" fillId="2" borderId="3" xfId="0" applyNumberFormat="1" applyFont="1" applyFill="1" applyBorder="1" applyAlignment="1">
      <alignment horizontal="center" vertical="center" wrapText="1"/>
    </xf>
    <xf numFmtId="165" fontId="6" fillId="2" borderId="3" xfId="3" applyFont="1" applyFill="1" applyBorder="1" applyAlignment="1">
      <alignment vertical="center" wrapText="1"/>
    </xf>
    <xf numFmtId="4" fontId="6" fillId="2" borderId="3" xfId="3" applyNumberFormat="1" applyFont="1" applyFill="1" applyBorder="1" applyAlignment="1">
      <alignment horizontal="center" vertical="center" wrapText="1"/>
    </xf>
    <xf numFmtId="165" fontId="6" fillId="2" borderId="3" xfId="3" applyFont="1" applyFill="1" applyBorder="1" applyAlignment="1">
      <alignment horizontal="center" vertical="center" wrapText="1"/>
    </xf>
    <xf numFmtId="0" fontId="15" fillId="0" borderId="0" xfId="0" applyFont="1" applyBorder="1"/>
    <xf numFmtId="9" fontId="6" fillId="2" borderId="3" xfId="0" applyNumberFormat="1" applyFont="1" applyFill="1" applyBorder="1" applyAlignment="1">
      <alignment horizontal="center" vertical="center" wrapText="1"/>
    </xf>
    <xf numFmtId="4" fontId="6" fillId="2" borderId="3" xfId="5" applyNumberFormat="1" applyFont="1" applyFill="1" applyBorder="1" applyAlignment="1">
      <alignment horizontal="center" vertical="center" wrapText="1"/>
    </xf>
    <xf numFmtId="0" fontId="6" fillId="2" borderId="3" xfId="2" applyNumberFormat="1" applyFont="1" applyFill="1" applyBorder="1" applyAlignment="1" applyProtection="1">
      <alignment horizontal="center" vertical="center" wrapText="1"/>
    </xf>
    <xf numFmtId="0" fontId="30" fillId="0" borderId="0" xfId="32" applyFont="1"/>
    <xf numFmtId="4" fontId="6" fillId="2" borderId="3" xfId="4" applyNumberFormat="1" applyFont="1" applyFill="1" applyBorder="1" applyAlignment="1">
      <alignment horizontal="center" vertical="center" wrapText="1"/>
    </xf>
    <xf numFmtId="0" fontId="29" fillId="0" borderId="0" xfId="0" applyFont="1"/>
    <xf numFmtId="0" fontId="28" fillId="0" borderId="0" xfId="0" applyFont="1"/>
    <xf numFmtId="0" fontId="31" fillId="2" borderId="0" xfId="0" applyFont="1" applyFill="1"/>
    <xf numFmtId="2" fontId="6" fillId="2" borderId="3" xfId="1" applyNumberFormat="1" applyFont="1" applyFill="1" applyBorder="1" applyAlignment="1">
      <alignment horizontal="center" vertical="center" wrapText="1"/>
    </xf>
    <xf numFmtId="169" fontId="6" fillId="2" borderId="3" xfId="0" applyNumberFormat="1" applyFont="1" applyFill="1" applyBorder="1" applyAlignment="1">
      <alignment horizontal="center" vertical="center" wrapText="1"/>
    </xf>
    <xf numFmtId="2" fontId="12" fillId="5" borderId="3" xfId="0" applyNumberFormat="1" applyFont="1" applyFill="1" applyBorder="1" applyAlignment="1">
      <alignment horizontal="center" vertical="center" wrapText="1"/>
    </xf>
    <xf numFmtId="49" fontId="6" fillId="2" borderId="3" xfId="3" applyNumberFormat="1" applyFont="1" applyFill="1" applyBorder="1" applyAlignment="1">
      <alignment horizontal="center" vertical="center" wrapText="1"/>
    </xf>
    <xf numFmtId="165" fontId="6" fillId="0" borderId="3" xfId="3" applyFont="1" applyFill="1" applyBorder="1" applyAlignment="1">
      <alignment horizontal="center" vertical="center" wrapText="1"/>
    </xf>
    <xf numFmtId="0" fontId="6" fillId="0" borderId="3" xfId="1" applyNumberFormat="1"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14" fontId="6" fillId="0" borderId="3" xfId="0" applyNumberFormat="1" applyFont="1" applyBorder="1" applyAlignment="1">
      <alignment horizontal="center" vertical="center"/>
    </xf>
    <xf numFmtId="0" fontId="6" fillId="2" borderId="3" xfId="0" applyFont="1" applyFill="1" applyBorder="1" applyAlignment="1">
      <alignment horizontal="center" vertical="center"/>
    </xf>
    <xf numFmtId="4" fontId="6" fillId="2" borderId="3" xfId="34" applyNumberFormat="1" applyFont="1" applyFill="1" applyBorder="1" applyAlignment="1">
      <alignment horizontal="center" vertical="center" wrapText="1"/>
    </xf>
    <xf numFmtId="165" fontId="6" fillId="2" borderId="3" xfId="9" applyNumberFormat="1" applyFont="1" applyFill="1" applyBorder="1" applyAlignment="1">
      <alignment horizontal="center" vertical="center" wrapText="1"/>
    </xf>
    <xf numFmtId="14" fontId="6" fillId="2" borderId="3" xfId="8" applyNumberFormat="1" applyFont="1" applyFill="1" applyBorder="1" applyAlignment="1">
      <alignment horizontal="center" vertical="center" wrapText="1"/>
    </xf>
    <xf numFmtId="0" fontId="6" fillId="6" borderId="3" xfId="8" applyFont="1" applyFill="1" applyBorder="1" applyAlignment="1">
      <alignment horizontal="center" vertical="center" wrapText="1"/>
    </xf>
    <xf numFmtId="0" fontId="6" fillId="2" borderId="3" xfId="8" applyFont="1" applyFill="1" applyBorder="1" applyAlignment="1">
      <alignment horizontal="center" vertical="center" wrapText="1"/>
    </xf>
    <xf numFmtId="49" fontId="6" fillId="0" borderId="3" xfId="1" applyNumberFormat="1" applyFont="1" applyBorder="1" applyAlignment="1">
      <alignment horizontal="center" vertical="center"/>
    </xf>
    <xf numFmtId="4" fontId="6" fillId="2" borderId="3" xfId="11" applyNumberFormat="1" applyFont="1" applyFill="1" applyBorder="1" applyAlignment="1" applyProtection="1">
      <alignment horizontal="center" vertical="center" wrapText="1"/>
    </xf>
    <xf numFmtId="4" fontId="6" fillId="2" borderId="3" xfId="11" applyNumberFormat="1" applyFont="1" applyFill="1" applyBorder="1" applyAlignment="1">
      <alignment horizontal="center" vertical="center" wrapText="1"/>
    </xf>
    <xf numFmtId="0" fontId="6" fillId="0" borderId="3" xfId="8" applyFont="1" applyBorder="1" applyAlignment="1">
      <alignment horizontal="center" vertical="center" wrapText="1"/>
    </xf>
    <xf numFmtId="0" fontId="6" fillId="0" borderId="3" xfId="0" applyNumberFormat="1" applyFont="1" applyBorder="1" applyAlignment="1">
      <alignment horizontal="center" vertical="center"/>
    </xf>
    <xf numFmtId="4" fontId="6" fillId="2" borderId="3" xfId="3" applyNumberFormat="1" applyFont="1" applyFill="1" applyBorder="1" applyAlignment="1" applyProtection="1">
      <alignment horizontal="center" vertical="center" wrapText="1"/>
    </xf>
    <xf numFmtId="0" fontId="6" fillId="8" borderId="3" xfId="0" applyFont="1" applyFill="1" applyBorder="1" applyAlignment="1">
      <alignment horizontal="center" vertical="center" wrapText="1"/>
    </xf>
    <xf numFmtId="0" fontId="6" fillId="8" borderId="3" xfId="1" applyNumberFormat="1" applyFont="1" applyFill="1" applyBorder="1" applyAlignment="1">
      <alignment horizontal="center" vertical="center" wrapText="1"/>
    </xf>
    <xf numFmtId="49" fontId="6" fillId="8" borderId="3" xfId="1" applyNumberFormat="1" applyFont="1" applyFill="1" applyBorder="1" applyAlignment="1">
      <alignment horizontal="center" vertical="center" wrapText="1"/>
    </xf>
    <xf numFmtId="14" fontId="6" fillId="8" borderId="3" xfId="1" applyNumberFormat="1" applyFont="1" applyFill="1" applyBorder="1" applyAlignment="1">
      <alignment horizontal="center" vertical="center" wrapText="1"/>
    </xf>
    <xf numFmtId="14" fontId="6" fillId="8" borderId="3" xfId="0" applyNumberFormat="1" applyFont="1" applyFill="1" applyBorder="1" applyAlignment="1">
      <alignment horizontal="center" vertical="center" wrapText="1"/>
    </xf>
    <xf numFmtId="49" fontId="6" fillId="8" borderId="3" xfId="0" applyNumberFormat="1" applyFont="1" applyFill="1" applyBorder="1" applyAlignment="1">
      <alignment horizontal="center" vertical="center" wrapText="1"/>
    </xf>
    <xf numFmtId="4" fontId="6" fillId="8" borderId="3" xfId="2" applyNumberFormat="1" applyFont="1" applyFill="1" applyBorder="1" applyAlignment="1" applyProtection="1">
      <alignment horizontal="center" vertical="center" wrapText="1"/>
    </xf>
    <xf numFmtId="0" fontId="6" fillId="8" borderId="3" xfId="0" applyNumberFormat="1" applyFont="1" applyFill="1" applyBorder="1" applyAlignment="1">
      <alignment horizontal="center" vertical="center" wrapText="1"/>
    </xf>
    <xf numFmtId="4" fontId="6" fillId="8" borderId="3" xfId="6" applyNumberFormat="1" applyFont="1" applyFill="1" applyBorder="1" applyAlignment="1" applyProtection="1">
      <alignment horizontal="center" vertical="center" wrapText="1"/>
    </xf>
    <xf numFmtId="4" fontId="6" fillId="8" borderId="3" xfId="6" applyNumberFormat="1" applyFont="1" applyFill="1" applyBorder="1" applyAlignment="1">
      <alignment horizontal="center" vertical="center" wrapText="1"/>
    </xf>
    <xf numFmtId="0" fontId="6" fillId="8" borderId="3" xfId="1" applyFont="1" applyFill="1" applyBorder="1" applyAlignment="1">
      <alignment horizontal="center" vertical="center" wrapText="1"/>
    </xf>
    <xf numFmtId="2" fontId="6" fillId="2" borderId="3" xfId="11" applyNumberFormat="1" applyFont="1" applyFill="1" applyBorder="1" applyAlignment="1" applyProtection="1">
      <alignment horizontal="center" vertical="center" wrapText="1"/>
    </xf>
    <xf numFmtId="4" fontId="6" fillId="2" borderId="3" xfId="23" applyNumberFormat="1" applyFont="1" applyFill="1" applyBorder="1" applyAlignment="1" applyProtection="1">
      <alignment horizontal="center" vertical="center" wrapText="1"/>
    </xf>
    <xf numFmtId="0" fontId="6" fillId="2" borderId="3" xfId="11" applyNumberFormat="1" applyFont="1" applyFill="1" applyBorder="1" applyAlignment="1" applyProtection="1">
      <alignment horizontal="center" vertical="center" wrapText="1"/>
    </xf>
    <xf numFmtId="4" fontId="6" fillId="2" borderId="3" xfId="23" applyNumberFormat="1" applyFont="1" applyFill="1" applyBorder="1" applyAlignment="1">
      <alignment horizontal="center" vertical="center" wrapText="1"/>
    </xf>
    <xf numFmtId="2" fontId="6" fillId="2" borderId="3" xfId="8" applyNumberFormat="1" applyFont="1" applyFill="1" applyBorder="1" applyAlignment="1">
      <alignment horizontal="center" vertical="center" wrapText="1"/>
    </xf>
    <xf numFmtId="0" fontId="32" fillId="2" borderId="0" xfId="0" applyFont="1" applyFill="1"/>
    <xf numFmtId="0" fontId="33" fillId="2" borderId="0" xfId="0" applyFont="1" applyFill="1"/>
    <xf numFmtId="0" fontId="0" fillId="2" borderId="0" xfId="0" applyFill="1"/>
    <xf numFmtId="49" fontId="6" fillId="0" borderId="3" xfId="1" applyNumberFormat="1" applyFont="1" applyBorder="1" applyAlignment="1">
      <alignment horizontal="center" vertical="center" wrapText="1"/>
    </xf>
    <xf numFmtId="0" fontId="34" fillId="0" borderId="0" xfId="0" applyFont="1"/>
    <xf numFmtId="4" fontId="6" fillId="0" borderId="3" xfId="4" applyNumberFormat="1" applyFont="1" applyFill="1" applyBorder="1" applyAlignment="1">
      <alignment horizontal="center" vertical="center" wrapText="1"/>
    </xf>
    <xf numFmtId="0" fontId="34" fillId="2" borderId="0" xfId="0" applyFont="1" applyFill="1"/>
    <xf numFmtId="0" fontId="35" fillId="0" borderId="0" xfId="0" applyFont="1" applyAlignment="1">
      <alignment horizontal="center" vertical="center"/>
    </xf>
    <xf numFmtId="0" fontId="36" fillId="2" borderId="0" xfId="0" applyFont="1" applyFill="1"/>
    <xf numFmtId="0" fontId="15" fillId="2" borderId="0" xfId="0" applyFont="1" applyFill="1" applyAlignment="1">
      <alignment vertical="top"/>
    </xf>
    <xf numFmtId="0" fontId="6" fillId="8" borderId="3" xfId="32" applyFont="1" applyFill="1" applyBorder="1" applyAlignment="1">
      <alignment horizontal="center" vertical="center" wrapText="1"/>
    </xf>
    <xf numFmtId="14" fontId="6" fillId="8" borderId="3" xfId="32" applyNumberFormat="1" applyFont="1" applyFill="1" applyBorder="1" applyAlignment="1">
      <alignment horizontal="center" vertical="center" wrapText="1"/>
    </xf>
    <xf numFmtId="0" fontId="6" fillId="0" borderId="3" xfId="32" applyFont="1" applyFill="1" applyBorder="1" applyAlignment="1">
      <alignment horizontal="center" vertical="center" wrapText="1"/>
    </xf>
    <xf numFmtId="49" fontId="6" fillId="8" borderId="3" xfId="32" applyNumberFormat="1" applyFont="1" applyFill="1" applyBorder="1" applyAlignment="1">
      <alignment horizontal="center" vertical="center" wrapText="1"/>
    </xf>
    <xf numFmtId="0" fontId="6" fillId="8" borderId="3" xfId="32" applyNumberFormat="1" applyFont="1" applyFill="1" applyBorder="1" applyAlignment="1">
      <alignment horizontal="center" vertical="center" wrapText="1"/>
    </xf>
    <xf numFmtId="4" fontId="6" fillId="8" borderId="3" xfId="32" applyNumberFormat="1" applyFont="1" applyFill="1" applyBorder="1" applyAlignment="1">
      <alignment horizontal="center" vertical="center" wrapText="1"/>
    </xf>
    <xf numFmtId="2" fontId="6" fillId="8" borderId="3" xfId="32" applyNumberFormat="1" applyFont="1" applyFill="1" applyBorder="1" applyAlignment="1">
      <alignment horizontal="center" vertical="center" wrapText="1"/>
    </xf>
    <xf numFmtId="0" fontId="37" fillId="2" borderId="0" xfId="0" applyFont="1" applyFill="1"/>
    <xf numFmtId="0" fontId="38" fillId="2" borderId="0" xfId="0" applyFont="1" applyFill="1"/>
    <xf numFmtId="0" fontId="15" fillId="0" borderId="18" xfId="0" applyFont="1" applyBorder="1"/>
    <xf numFmtId="0" fontId="0" fillId="0" borderId="18" xfId="0" applyBorder="1"/>
    <xf numFmtId="0" fontId="39" fillId="0" borderId="0" xfId="0" applyFont="1"/>
    <xf numFmtId="11" fontId="6" fillId="0" borderId="3" xfId="3" applyNumberFormat="1" applyFont="1" applyFill="1" applyBorder="1" applyAlignment="1">
      <alignment horizontal="center" vertical="center" wrapText="1"/>
    </xf>
    <xf numFmtId="49" fontId="6" fillId="0" borderId="3" xfId="3" applyNumberFormat="1" applyFont="1" applyFill="1" applyBorder="1" applyAlignment="1">
      <alignment horizontal="center" vertical="center" wrapText="1"/>
    </xf>
    <xf numFmtId="14" fontId="6" fillId="0" borderId="3" xfId="8" applyNumberFormat="1" applyFont="1" applyBorder="1" applyAlignment="1">
      <alignment horizontal="center" vertical="center"/>
    </xf>
    <xf numFmtId="2" fontId="6" fillId="0" borderId="3" xfId="0" applyNumberFormat="1" applyFont="1" applyBorder="1" applyAlignment="1">
      <alignment horizontal="center" vertical="center"/>
    </xf>
    <xf numFmtId="0" fontId="40" fillId="0" borderId="0" xfId="32" applyFont="1"/>
    <xf numFmtId="0" fontId="41" fillId="0" borderId="0" xfId="0" applyFont="1"/>
    <xf numFmtId="49" fontId="6" fillId="2" borderId="3" xfId="1" applyNumberFormat="1" applyFont="1" applyFill="1" applyBorder="1" applyAlignment="1">
      <alignment horizontal="center" vertical="center"/>
    </xf>
    <xf numFmtId="0" fontId="23" fillId="0" borderId="0" xfId="0" applyFont="1"/>
    <xf numFmtId="0" fontId="42" fillId="0" borderId="0" xfId="0" applyFont="1"/>
    <xf numFmtId="4" fontId="6" fillId="0" borderId="3" xfId="2" applyNumberFormat="1" applyFont="1" applyFill="1" applyBorder="1" applyAlignment="1" applyProtection="1">
      <alignment horizontal="center" vertical="center" wrapText="1"/>
    </xf>
    <xf numFmtId="4" fontId="6" fillId="0" borderId="3" xfId="6" applyNumberFormat="1" applyFont="1" applyFill="1" applyBorder="1" applyAlignment="1" applyProtection="1">
      <alignment horizontal="center" vertical="center" wrapText="1"/>
    </xf>
    <xf numFmtId="4" fontId="6" fillId="0" borderId="3" xfId="6" applyNumberFormat="1" applyFont="1" applyFill="1" applyBorder="1" applyAlignment="1">
      <alignment horizontal="center" vertical="center" wrapText="1"/>
    </xf>
    <xf numFmtId="0" fontId="43" fillId="0" borderId="0" xfId="32" applyFont="1"/>
    <xf numFmtId="0" fontId="44" fillId="0" borderId="0" xfId="0" applyFont="1"/>
    <xf numFmtId="0" fontId="38" fillId="0" borderId="0" xfId="0" applyFont="1"/>
    <xf numFmtId="2" fontId="6" fillId="5" borderId="3" xfId="0" applyNumberFormat="1" applyFont="1" applyFill="1" applyBorder="1" applyAlignment="1">
      <alignment horizontal="center" vertical="center" wrapText="1"/>
    </xf>
    <xf numFmtId="0" fontId="28" fillId="2" borderId="0" xfId="0" applyFont="1" applyFill="1"/>
    <xf numFmtId="0" fontId="41" fillId="2" borderId="0" xfId="0" applyFont="1" applyFill="1"/>
    <xf numFmtId="3" fontId="6" fillId="2" borderId="3" xfId="11" applyNumberFormat="1" applyFont="1" applyFill="1" applyBorder="1" applyAlignment="1" applyProtection="1">
      <alignment horizontal="center" vertical="center" wrapText="1"/>
    </xf>
    <xf numFmtId="0" fontId="6" fillId="2" borderId="3" xfId="8" applyNumberFormat="1" applyFont="1" applyFill="1" applyBorder="1" applyAlignment="1">
      <alignment horizontal="center" vertical="center" wrapText="1"/>
    </xf>
    <xf numFmtId="0" fontId="45" fillId="2" borderId="0" xfId="0" applyFont="1" applyFill="1"/>
    <xf numFmtId="0" fontId="44" fillId="2" borderId="0" xfId="0" applyFont="1" applyFill="1"/>
    <xf numFmtId="4" fontId="6" fillId="2" borderId="3" xfId="34" applyNumberFormat="1" applyFont="1" applyFill="1" applyBorder="1" applyAlignment="1" applyProtection="1">
      <alignment horizontal="center" vertical="center" wrapText="1"/>
    </xf>
    <xf numFmtId="0" fontId="40" fillId="2" borderId="3" xfId="0" applyFont="1" applyFill="1" applyBorder="1"/>
    <xf numFmtId="0" fontId="46" fillId="0" borderId="0" xfId="0" applyFont="1"/>
    <xf numFmtId="0" fontId="47" fillId="2" borderId="0" xfId="0" applyFont="1" applyFill="1"/>
    <xf numFmtId="0" fontId="48" fillId="0" borderId="0" xfId="0" applyFont="1"/>
    <xf numFmtId="170" fontId="6" fillId="0" borderId="3" xfId="3" applyNumberFormat="1" applyFont="1" applyFill="1" applyBorder="1" applyAlignment="1">
      <alignment horizontal="center" vertical="center" wrapText="1"/>
    </xf>
    <xf numFmtId="49" fontId="6" fillId="11" borderId="3" xfId="8" applyNumberFormat="1" applyFont="1" applyFill="1" applyBorder="1" applyAlignment="1">
      <alignment horizontal="center" vertical="center" wrapText="1"/>
    </xf>
    <xf numFmtId="4" fontId="6" fillId="2" borderId="3" xfId="8" applyNumberFormat="1" applyFont="1" applyFill="1" applyBorder="1" applyAlignment="1">
      <alignment horizontal="center" vertical="center" wrapText="1"/>
    </xf>
    <xf numFmtId="0" fontId="23" fillId="2" borderId="0" xfId="0" applyFont="1" applyFill="1"/>
    <xf numFmtId="14" fontId="6" fillId="0" borderId="3" xfId="32" applyNumberFormat="1" applyFont="1" applyFill="1" applyBorder="1" applyAlignment="1">
      <alignment horizontal="center" vertical="center" wrapText="1"/>
    </xf>
    <xf numFmtId="170" fontId="6" fillId="2" borderId="3" xfId="3" applyNumberFormat="1" applyFont="1" applyFill="1" applyBorder="1" applyAlignment="1">
      <alignment horizontal="center" vertical="center" wrapText="1"/>
    </xf>
    <xf numFmtId="0" fontId="39" fillId="2" borderId="0" xfId="0" applyFont="1" applyFill="1"/>
    <xf numFmtId="49" fontId="6" fillId="2" borderId="3" xfId="2" applyNumberFormat="1" applyFont="1" applyFill="1" applyBorder="1" applyAlignment="1" applyProtection="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2" borderId="3" xfId="1" applyNumberFormat="1" applyFont="1" applyFill="1" applyBorder="1" applyAlignment="1">
      <alignment horizontal="center" vertical="center" wrapText="1"/>
    </xf>
    <xf numFmtId="14" fontId="3" fillId="2" borderId="3" xfId="1"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14" fontId="49" fillId="2" borderId="3" xfId="1" applyNumberFormat="1" applyFont="1" applyFill="1" applyBorder="1" applyAlignment="1">
      <alignment horizontal="center" vertical="center" wrapText="1"/>
    </xf>
    <xf numFmtId="14" fontId="49" fillId="2" borderId="3" xfId="8" applyNumberFormat="1" applyFont="1" applyFill="1" applyBorder="1" applyAlignment="1">
      <alignment horizontal="center" vertical="center" wrapText="1"/>
    </xf>
    <xf numFmtId="0" fontId="49" fillId="2" borderId="3" xfId="1" applyNumberFormat="1" applyFont="1" applyFill="1" applyBorder="1" applyAlignment="1">
      <alignment horizontal="center" vertical="center" wrapText="1"/>
    </xf>
    <xf numFmtId="0" fontId="49" fillId="2" borderId="3" xfId="1" applyFont="1" applyFill="1" applyBorder="1" applyAlignment="1">
      <alignment horizontal="center" vertical="center" wrapText="1"/>
    </xf>
    <xf numFmtId="0" fontId="49" fillId="6" borderId="3" xfId="8" applyFont="1" applyFill="1" applyBorder="1" applyAlignment="1">
      <alignment horizontal="center" vertical="center" wrapText="1"/>
    </xf>
    <xf numFmtId="0" fontId="49" fillId="2" borderId="3" xfId="8" applyFont="1" applyFill="1" applyBorder="1" applyAlignment="1">
      <alignment horizontal="center" vertical="center" wrapText="1"/>
    </xf>
    <xf numFmtId="2" fontId="49" fillId="2" borderId="3" xfId="1" applyNumberFormat="1" applyFont="1" applyFill="1" applyBorder="1" applyAlignment="1">
      <alignment horizontal="center" vertical="center" wrapText="1"/>
    </xf>
    <xf numFmtId="49" fontId="49" fillId="2" borderId="3" xfId="1" applyNumberFormat="1" applyFont="1" applyFill="1" applyBorder="1" applyAlignment="1">
      <alignment horizontal="center" vertical="center" wrapText="1"/>
    </xf>
    <xf numFmtId="4" fontId="49" fillId="2" borderId="3" xfId="11" applyNumberFormat="1" applyFont="1" applyFill="1" applyBorder="1" applyAlignment="1" applyProtection="1">
      <alignment horizontal="right" vertical="center" wrapText="1"/>
    </xf>
    <xf numFmtId="0" fontId="49" fillId="2" borderId="3" xfId="2" applyNumberFormat="1" applyFont="1" applyFill="1" applyBorder="1" applyAlignment="1" applyProtection="1">
      <alignment horizontal="center" vertical="center" wrapText="1"/>
    </xf>
    <xf numFmtId="4" fontId="49" fillId="2" borderId="3" xfId="11" applyNumberFormat="1" applyFont="1" applyFill="1" applyBorder="1" applyAlignment="1">
      <alignment horizontal="right" vertical="center" wrapText="1"/>
    </xf>
    <xf numFmtId="0" fontId="3" fillId="2" borderId="3" xfId="1" applyFont="1" applyFill="1" applyBorder="1" applyAlignment="1">
      <alignment horizontal="center" vertical="center" wrapText="1"/>
    </xf>
    <xf numFmtId="0" fontId="49" fillId="2" borderId="3" xfId="8" applyFont="1" applyFill="1" applyBorder="1" applyAlignment="1">
      <alignment wrapText="1"/>
    </xf>
    <xf numFmtId="0" fontId="50" fillId="2" borderId="0" xfId="0" applyFont="1" applyFill="1" applyBorder="1" applyAlignment="1">
      <alignment horizontal="center" vertical="center" wrapText="1"/>
    </xf>
    <xf numFmtId="49" fontId="3" fillId="0" borderId="3" xfId="0" applyNumberFormat="1" applyFont="1" applyBorder="1" applyAlignment="1">
      <alignment horizontal="center" vertical="center" wrapText="1"/>
    </xf>
    <xf numFmtId="14" fontId="3" fillId="2" borderId="3" xfId="8" applyNumberFormat="1" applyFont="1" applyFill="1" applyBorder="1" applyAlignment="1">
      <alignment horizontal="center" vertical="center" wrapText="1"/>
    </xf>
    <xf numFmtId="0" fontId="3" fillId="6" borderId="3" xfId="8" applyFont="1" applyFill="1" applyBorder="1" applyAlignment="1">
      <alignment horizontal="center" vertical="center" wrapText="1"/>
    </xf>
    <xf numFmtId="0" fontId="3" fillId="2" borderId="3" xfId="8" applyNumberFormat="1" applyFont="1" applyFill="1" applyBorder="1" applyAlignment="1">
      <alignment horizontal="center" vertical="center" wrapText="1"/>
    </xf>
    <xf numFmtId="0" fontId="3" fillId="2" borderId="3" xfId="8" applyFont="1" applyFill="1" applyBorder="1" applyAlignment="1">
      <alignment horizontal="center" vertical="center" wrapText="1"/>
    </xf>
    <xf numFmtId="0" fontId="3" fillId="0" borderId="3" xfId="0" applyFont="1" applyFill="1" applyBorder="1" applyAlignment="1">
      <alignment horizontal="center" vertical="center" wrapText="1"/>
    </xf>
    <xf numFmtId="4" fontId="3" fillId="2" borderId="3" xfId="11" applyNumberFormat="1" applyFont="1" applyFill="1" applyBorder="1" applyAlignment="1" applyProtection="1">
      <alignment horizontal="center" vertical="center" wrapText="1"/>
    </xf>
    <xf numFmtId="4" fontId="3" fillId="2" borderId="3" xfId="23" applyNumberFormat="1" applyFont="1" applyFill="1" applyBorder="1" applyAlignment="1">
      <alignment horizontal="center" vertical="center" wrapText="1"/>
    </xf>
    <xf numFmtId="2" fontId="3" fillId="2" borderId="3" xfId="1" applyNumberFormat="1" applyFont="1" applyFill="1" applyBorder="1" applyAlignment="1">
      <alignment horizontal="center" vertical="center" wrapText="1"/>
    </xf>
    <xf numFmtId="0" fontId="3" fillId="0" borderId="3" xfId="8" applyFont="1" applyBorder="1" applyAlignment="1">
      <alignment horizontal="center" vertical="center" wrapText="1"/>
    </xf>
    <xf numFmtId="0" fontId="49" fillId="2" borderId="3" xfId="8" applyNumberFormat="1" applyFont="1" applyFill="1" applyBorder="1" applyAlignment="1">
      <alignment horizontal="center" vertical="center" wrapText="1"/>
    </xf>
    <xf numFmtId="0" fontId="49" fillId="0" borderId="3" xfId="0" applyFont="1" applyFill="1" applyBorder="1" applyAlignment="1">
      <alignment horizontal="center" vertical="center" wrapText="1"/>
    </xf>
    <xf numFmtId="4" fontId="49" fillId="2" borderId="3" xfId="23" applyNumberFormat="1" applyFont="1" applyFill="1" applyBorder="1" applyAlignment="1">
      <alignment horizontal="right" vertical="center" wrapText="1"/>
    </xf>
    <xf numFmtId="0" fontId="49" fillId="0" borderId="3" xfId="8" applyFont="1" applyBorder="1" applyAlignment="1">
      <alignment vertical="center" wrapText="1"/>
    </xf>
    <xf numFmtId="0" fontId="10" fillId="2" borderId="3" xfId="0"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4" fontId="10" fillId="2" borderId="3" xfId="0" applyNumberFormat="1" applyFont="1" applyFill="1" applyBorder="1" applyAlignment="1">
      <alignment horizontal="center" vertical="center" wrapText="1"/>
    </xf>
    <xf numFmtId="49" fontId="6" fillId="2" borderId="19" xfId="0" applyNumberFormat="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11" xfId="1" applyFont="1" applyFill="1" applyBorder="1" applyAlignment="1">
      <alignment horizontal="center" vertical="center" wrapText="1"/>
    </xf>
    <xf numFmtId="0" fontId="4" fillId="3" borderId="12" xfId="1" applyFont="1" applyFill="1" applyBorder="1" applyAlignment="1">
      <alignment horizontal="center" vertical="center" wrapText="1"/>
    </xf>
    <xf numFmtId="0" fontId="13" fillId="3" borderId="13" xfId="0" applyFont="1" applyFill="1" applyBorder="1" applyAlignment="1">
      <alignment horizontal="center"/>
    </xf>
    <xf numFmtId="0" fontId="13" fillId="3" borderId="14" xfId="0" applyFont="1" applyFill="1" applyBorder="1" applyAlignment="1">
      <alignment horizontal="center"/>
    </xf>
    <xf numFmtId="0" fontId="13" fillId="3" borderId="15" xfId="0" applyFont="1" applyFill="1" applyBorder="1" applyAlignment="1">
      <alignment horizontal="center"/>
    </xf>
  </cellXfs>
  <cellStyles count="35">
    <cellStyle name="Звичайний" xfId="0" builtinId="0"/>
    <cellStyle name="Звичайний 2" xfId="13"/>
    <cellStyle name="Звичайний 3" xfId="28"/>
    <cellStyle name="Звичайний 4" xfId="10"/>
    <cellStyle name="Звичайний 5" xfId="32"/>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2 5" xfId="30"/>
    <cellStyle name="Финансовый 3" xfId="23"/>
    <cellStyle name="Финансовый 3 2" xfId="24"/>
    <cellStyle name="Финансовый 4" xfId="9"/>
    <cellStyle name="Фінансовий 2" xfId="4"/>
    <cellStyle name="Фінансовий 2 2" xfId="25"/>
    <cellStyle name="Фінансовий 2 3" xfId="31"/>
    <cellStyle name="Фінансовий 3" xfId="7"/>
    <cellStyle name="Фінансовий 4" xfId="6"/>
    <cellStyle name="Фінансовий 4 2" xfId="34"/>
    <cellStyle name="Фінансовий 5" xfId="29"/>
    <cellStyle name="Фінансовий 5 2" xfId="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K169"/>
  <sheetViews>
    <sheetView tabSelected="1" topLeftCell="A2" zoomScale="73" zoomScaleNormal="73" workbookViewId="0">
      <pane ySplit="3" topLeftCell="A5" activePane="bottomLeft" state="frozen"/>
      <selection activeCell="A2" sqref="A2"/>
      <selection pane="bottomLeft" activeCell="C5" sqref="C5"/>
    </sheetView>
  </sheetViews>
  <sheetFormatPr defaultColWidth="10.42578125" defaultRowHeight="15" x14ac:dyDescent="0.25"/>
  <cols>
    <col min="1" max="1" width="5.5703125" customWidth="1"/>
    <col min="2" max="2" width="6.85546875" style="15" customWidth="1"/>
    <col min="3" max="3" width="37" style="17" customWidth="1"/>
    <col min="4" max="4" width="13.7109375" style="18" customWidth="1"/>
    <col min="5" max="5" width="13.28515625" style="18" customWidth="1"/>
    <col min="6" max="6" width="10.85546875" style="48" customWidth="1"/>
    <col min="7" max="7" width="10.7109375" style="46" customWidth="1"/>
    <col min="8" max="8" width="10.7109375" style="18" customWidth="1"/>
    <col min="9" max="9" width="12.42578125" style="18" customWidth="1"/>
    <col min="10" max="11" width="10.5703125" style="16" customWidth="1"/>
    <col min="12" max="12" width="12.140625" style="16" customWidth="1"/>
    <col min="13" max="13" width="9.7109375" style="18" customWidth="1"/>
    <col min="14" max="14" width="14.28515625" style="16" customWidth="1"/>
    <col min="15" max="15" width="16.140625" style="16" customWidth="1"/>
    <col min="16" max="16" width="13" style="16" customWidth="1"/>
    <col min="17" max="17" width="8.140625" style="16" customWidth="1"/>
    <col min="18" max="18" width="7.7109375" style="16" customWidth="1"/>
    <col min="19" max="19" width="7.42578125" style="16" customWidth="1"/>
    <col min="20" max="20" width="17.5703125" style="16" customWidth="1"/>
    <col min="21" max="21" width="9.7109375" style="19" customWidth="1"/>
    <col min="22" max="22" width="6.5703125" style="16" customWidth="1"/>
    <col min="23" max="23" width="10.5703125" style="19" customWidth="1"/>
    <col min="24" max="24" width="17.85546875" style="16" customWidth="1"/>
    <col min="25" max="25" width="12.7109375" style="19" customWidth="1"/>
    <col min="26" max="26" width="11.140625" style="18" customWidth="1"/>
    <col min="27" max="27" width="6.5703125" style="18" customWidth="1"/>
    <col min="28" max="28" width="8.7109375" style="18" customWidth="1"/>
    <col min="29" max="29" width="9.7109375" style="18" customWidth="1"/>
    <col min="30" max="30" width="13.5703125" style="46" customWidth="1"/>
    <col min="31" max="31" width="20.7109375" style="18" customWidth="1"/>
  </cols>
  <sheetData>
    <row r="1" spans="1:32" ht="16.5" hidden="1" customHeight="1" x14ac:dyDescent="0.3">
      <c r="A1" s="1"/>
      <c r="B1" s="47"/>
      <c r="C1" s="9"/>
      <c r="D1" s="10"/>
      <c r="E1" s="11"/>
      <c r="F1" s="11"/>
      <c r="G1" s="14"/>
      <c r="H1" s="10"/>
      <c r="I1" s="10"/>
      <c r="J1" s="12"/>
      <c r="K1" s="12"/>
      <c r="L1" s="12"/>
      <c r="M1" s="10"/>
      <c r="N1" s="12"/>
      <c r="O1" s="10"/>
      <c r="P1" s="12"/>
      <c r="Q1" s="12"/>
      <c r="R1" s="12"/>
      <c r="S1" s="12"/>
      <c r="T1" s="12"/>
      <c r="U1" s="13"/>
      <c r="V1" s="12"/>
      <c r="W1" s="13"/>
      <c r="X1" s="12"/>
      <c r="Y1" s="13"/>
      <c r="Z1" s="10"/>
      <c r="AA1" s="10"/>
      <c r="AB1" s="10"/>
      <c r="AC1" s="45"/>
      <c r="AD1" s="14"/>
      <c r="AE1" s="10"/>
    </row>
    <row r="2" spans="1:32" ht="21.75" customHeight="1" thickBot="1" x14ac:dyDescent="0.3">
      <c r="A2" s="2"/>
      <c r="B2" s="316" t="s">
        <v>1376</v>
      </c>
      <c r="C2" s="317"/>
      <c r="D2" s="317"/>
      <c r="E2" s="317"/>
      <c r="F2" s="317"/>
      <c r="G2" s="317"/>
      <c r="H2" s="317"/>
      <c r="I2" s="317"/>
      <c r="J2" s="317"/>
      <c r="K2" s="317"/>
      <c r="L2" s="317"/>
      <c r="M2" s="317"/>
      <c r="N2" s="317"/>
      <c r="O2" s="317"/>
      <c r="P2" s="317"/>
      <c r="Q2" s="317"/>
      <c r="R2" s="317"/>
      <c r="S2" s="317"/>
      <c r="T2" s="317"/>
      <c r="U2" s="317"/>
      <c r="V2" s="317"/>
      <c r="W2" s="317"/>
      <c r="X2" s="317"/>
      <c r="Y2" s="317"/>
      <c r="Z2" s="317"/>
      <c r="AA2" s="317"/>
      <c r="AB2" s="317"/>
      <c r="AC2" s="317"/>
      <c r="AD2" s="317"/>
      <c r="AE2" s="318"/>
    </row>
    <row r="3" spans="1:32" ht="89.25" x14ac:dyDescent="0.25">
      <c r="A3" s="2"/>
      <c r="B3" s="20" t="s">
        <v>0</v>
      </c>
      <c r="C3" s="22"/>
      <c r="D3" s="21" t="s">
        <v>1</v>
      </c>
      <c r="E3" s="23" t="s">
        <v>2</v>
      </c>
      <c r="F3" s="23" t="s">
        <v>3</v>
      </c>
      <c r="G3" s="24" t="s">
        <v>4</v>
      </c>
      <c r="H3" s="25" t="s">
        <v>5</v>
      </c>
      <c r="I3" s="25" t="s">
        <v>6</v>
      </c>
      <c r="J3" s="26" t="s">
        <v>7</v>
      </c>
      <c r="K3" s="26" t="s">
        <v>41</v>
      </c>
      <c r="L3" s="26" t="s">
        <v>8</v>
      </c>
      <c r="M3" s="26" t="s">
        <v>9</v>
      </c>
      <c r="N3" s="26" t="s">
        <v>10</v>
      </c>
      <c r="O3" s="26" t="s">
        <v>11</v>
      </c>
      <c r="P3" s="26" t="s">
        <v>12</v>
      </c>
      <c r="Q3" s="26" t="s">
        <v>13</v>
      </c>
      <c r="R3" s="26" t="s">
        <v>40</v>
      </c>
      <c r="S3" s="26" t="s">
        <v>15</v>
      </c>
      <c r="T3" s="26" t="s">
        <v>16</v>
      </c>
      <c r="U3" s="27" t="s">
        <v>17</v>
      </c>
      <c r="V3" s="26" t="s">
        <v>18</v>
      </c>
      <c r="W3" s="28" t="s">
        <v>19</v>
      </c>
      <c r="X3" s="29" t="s">
        <v>20</v>
      </c>
      <c r="Y3" s="30" t="s">
        <v>21</v>
      </c>
      <c r="Z3" s="26" t="s">
        <v>22</v>
      </c>
      <c r="AA3" s="26" t="s">
        <v>23</v>
      </c>
      <c r="AB3" s="26" t="s">
        <v>24</v>
      </c>
      <c r="AC3" s="26" t="s">
        <v>25</v>
      </c>
      <c r="AD3" s="31" t="s">
        <v>26</v>
      </c>
      <c r="AE3" s="32" t="s">
        <v>27</v>
      </c>
    </row>
    <row r="4" spans="1:32" ht="15.75" hidden="1" thickBot="1" x14ac:dyDescent="0.3">
      <c r="A4" s="2"/>
      <c r="B4" s="60">
        <v>1</v>
      </c>
      <c r="C4" s="34"/>
      <c r="D4" s="33">
        <v>2</v>
      </c>
      <c r="E4" s="35" t="s">
        <v>28</v>
      </c>
      <c r="F4" s="35">
        <v>4</v>
      </c>
      <c r="G4" s="36"/>
      <c r="H4" s="33">
        <v>6</v>
      </c>
      <c r="I4" s="33">
        <v>7</v>
      </c>
      <c r="J4" s="33">
        <v>8</v>
      </c>
      <c r="K4" s="33"/>
      <c r="L4" s="33">
        <v>9</v>
      </c>
      <c r="M4" s="33">
        <v>10</v>
      </c>
      <c r="N4" s="33">
        <v>11</v>
      </c>
      <c r="O4" s="33">
        <v>12</v>
      </c>
      <c r="P4" s="33">
        <v>13</v>
      </c>
      <c r="Q4" s="33">
        <v>14</v>
      </c>
      <c r="R4" s="33">
        <v>15</v>
      </c>
      <c r="S4" s="33">
        <v>16</v>
      </c>
      <c r="T4" s="33">
        <v>17</v>
      </c>
      <c r="U4" s="37">
        <v>18</v>
      </c>
      <c r="V4" s="35">
        <v>19</v>
      </c>
      <c r="W4" s="90">
        <v>20</v>
      </c>
      <c r="X4" s="91">
        <v>21</v>
      </c>
      <c r="Y4" s="61">
        <v>22</v>
      </c>
      <c r="Z4" s="33">
        <v>23</v>
      </c>
      <c r="AA4" s="33">
        <v>24</v>
      </c>
      <c r="AB4" s="33">
        <v>25</v>
      </c>
      <c r="AC4" s="33">
        <v>26</v>
      </c>
      <c r="AD4" s="36">
        <v>27</v>
      </c>
      <c r="AE4" s="38">
        <v>28</v>
      </c>
    </row>
    <row r="5" spans="1:32" s="182" customFormat="1" ht="280.5" customHeight="1" x14ac:dyDescent="0.25">
      <c r="B5" s="3">
        <v>1</v>
      </c>
      <c r="C5" s="137" t="s">
        <v>423</v>
      </c>
      <c r="D5" s="137" t="s">
        <v>424</v>
      </c>
      <c r="E5" s="138" t="s">
        <v>425</v>
      </c>
      <c r="F5" s="112">
        <v>42892</v>
      </c>
      <c r="G5" s="112">
        <v>43088</v>
      </c>
      <c r="H5" s="135">
        <v>42760</v>
      </c>
      <c r="I5" s="135">
        <v>42859</v>
      </c>
      <c r="J5" s="135">
        <v>42766</v>
      </c>
      <c r="K5" s="157" t="s">
        <v>42</v>
      </c>
      <c r="L5" s="137" t="s">
        <v>275</v>
      </c>
      <c r="M5" s="3" t="s">
        <v>426</v>
      </c>
      <c r="N5" s="3" t="s">
        <v>1377</v>
      </c>
      <c r="O5" s="3" t="s">
        <v>1378</v>
      </c>
      <c r="P5" s="3" t="s">
        <v>427</v>
      </c>
      <c r="Q5" s="184" t="s">
        <v>45</v>
      </c>
      <c r="R5" s="137" t="s">
        <v>428</v>
      </c>
      <c r="S5" s="134" t="s">
        <v>429</v>
      </c>
      <c r="T5" s="3" t="s">
        <v>365</v>
      </c>
      <c r="U5" s="140">
        <v>91</v>
      </c>
      <c r="V5" s="185" t="s">
        <v>430</v>
      </c>
      <c r="W5" s="139">
        <v>0.08</v>
      </c>
      <c r="X5" s="3" t="s">
        <v>47</v>
      </c>
      <c r="Y5" s="155">
        <v>27432.55</v>
      </c>
      <c r="Z5" s="137" t="s">
        <v>431</v>
      </c>
      <c r="AA5" s="136" t="s">
        <v>48</v>
      </c>
      <c r="AB5" s="3" t="s">
        <v>432</v>
      </c>
      <c r="AC5" s="3" t="s">
        <v>1331</v>
      </c>
      <c r="AD5" s="136"/>
      <c r="AE5" s="3" t="s">
        <v>433</v>
      </c>
    </row>
    <row r="6" spans="1:32" s="133" customFormat="1" ht="114.75" x14ac:dyDescent="0.25">
      <c r="B6" s="3">
        <v>2</v>
      </c>
      <c r="C6" s="3" t="s">
        <v>276</v>
      </c>
      <c r="D6" s="3" t="s">
        <v>277</v>
      </c>
      <c r="E6" s="134" t="s">
        <v>278</v>
      </c>
      <c r="F6" s="134" t="s">
        <v>274</v>
      </c>
      <c r="G6" s="112">
        <v>43088</v>
      </c>
      <c r="H6" s="143">
        <v>42956</v>
      </c>
      <c r="I6" s="143">
        <v>43007</v>
      </c>
      <c r="J6" s="143">
        <v>42916</v>
      </c>
      <c r="K6" s="144" t="s">
        <v>42</v>
      </c>
      <c r="L6" s="88" t="s">
        <v>275</v>
      </c>
      <c r="M6" s="146" t="s">
        <v>73</v>
      </c>
      <c r="N6" s="145" t="s">
        <v>279</v>
      </c>
      <c r="O6" s="88" t="s">
        <v>280</v>
      </c>
      <c r="P6" s="145" t="s">
        <v>281</v>
      </c>
      <c r="Q6" s="88" t="s">
        <v>74</v>
      </c>
      <c r="R6" s="88" t="s">
        <v>282</v>
      </c>
      <c r="S6" s="147" t="s">
        <v>283</v>
      </c>
      <c r="T6" s="88" t="s">
        <v>284</v>
      </c>
      <c r="U6" s="148">
        <v>51</v>
      </c>
      <c r="V6" s="149">
        <v>8</v>
      </c>
      <c r="W6" s="150">
        <v>6238</v>
      </c>
      <c r="X6" s="145" t="s">
        <v>47</v>
      </c>
      <c r="Y6" s="151">
        <v>935700</v>
      </c>
      <c r="Z6" s="88" t="s">
        <v>50</v>
      </c>
      <c r="AA6" s="88"/>
      <c r="AB6" s="3" t="s">
        <v>171</v>
      </c>
      <c r="AC6" s="88" t="s">
        <v>1331</v>
      </c>
      <c r="AD6" s="3"/>
      <c r="AE6" s="152"/>
      <c r="AF6" s="153"/>
    </row>
    <row r="7" spans="1:32" s="133" customFormat="1" ht="102" x14ac:dyDescent="0.25">
      <c r="B7" s="3">
        <v>3</v>
      </c>
      <c r="C7" s="137" t="s">
        <v>285</v>
      </c>
      <c r="D7" s="137" t="s">
        <v>286</v>
      </c>
      <c r="E7" s="138" t="s">
        <v>287</v>
      </c>
      <c r="F7" s="112">
        <v>43025</v>
      </c>
      <c r="G7" s="112">
        <v>43088</v>
      </c>
      <c r="H7" s="135">
        <v>42767</v>
      </c>
      <c r="I7" s="135">
        <v>42818</v>
      </c>
      <c r="J7" s="135">
        <v>42766</v>
      </c>
      <c r="K7" s="135"/>
      <c r="L7" s="137" t="s">
        <v>275</v>
      </c>
      <c r="M7" s="3" t="s">
        <v>288</v>
      </c>
      <c r="N7" s="3" t="s">
        <v>289</v>
      </c>
      <c r="O7" s="3" t="s">
        <v>290</v>
      </c>
      <c r="P7" s="3" t="s">
        <v>291</v>
      </c>
      <c r="Q7" s="137" t="s">
        <v>292</v>
      </c>
      <c r="R7" s="3" t="s">
        <v>293</v>
      </c>
      <c r="S7" s="134" t="s">
        <v>294</v>
      </c>
      <c r="T7" s="3" t="s">
        <v>295</v>
      </c>
      <c r="U7" s="140">
        <v>3</v>
      </c>
      <c r="V7" s="139">
        <v>9</v>
      </c>
      <c r="W7" s="154">
        <v>819.75</v>
      </c>
      <c r="X7" s="3" t="s">
        <v>47</v>
      </c>
      <c r="Y7" s="155">
        <v>109300</v>
      </c>
      <c r="Z7" s="137" t="s">
        <v>50</v>
      </c>
      <c r="AA7" s="136"/>
      <c r="AB7" s="3" t="s">
        <v>171</v>
      </c>
      <c r="AC7" s="88" t="s">
        <v>1331</v>
      </c>
      <c r="AD7" s="3"/>
      <c r="AE7" s="156"/>
      <c r="AF7" s="153"/>
    </row>
    <row r="8" spans="1:32" s="133" customFormat="1" ht="114.75" x14ac:dyDescent="0.25">
      <c r="B8" s="3">
        <v>4</v>
      </c>
      <c r="C8" s="137" t="s">
        <v>296</v>
      </c>
      <c r="D8" s="137" t="s">
        <v>286</v>
      </c>
      <c r="E8" s="138" t="s">
        <v>287</v>
      </c>
      <c r="F8" s="112">
        <v>43021</v>
      </c>
      <c r="G8" s="112">
        <v>43088</v>
      </c>
      <c r="H8" s="135">
        <v>42929</v>
      </c>
      <c r="I8" s="135">
        <v>42990</v>
      </c>
      <c r="J8" s="135">
        <v>42916</v>
      </c>
      <c r="K8" s="135"/>
      <c r="L8" s="137" t="s">
        <v>275</v>
      </c>
      <c r="M8" s="3" t="s">
        <v>288</v>
      </c>
      <c r="N8" s="3" t="s">
        <v>289</v>
      </c>
      <c r="O8" s="3" t="s">
        <v>297</v>
      </c>
      <c r="P8" s="3" t="s">
        <v>298</v>
      </c>
      <c r="Q8" s="137" t="s">
        <v>299</v>
      </c>
      <c r="R8" s="3" t="s">
        <v>123</v>
      </c>
      <c r="S8" s="134"/>
      <c r="T8" s="3" t="s">
        <v>300</v>
      </c>
      <c r="U8" s="140">
        <v>46.6</v>
      </c>
      <c r="V8" s="139">
        <v>10</v>
      </c>
      <c r="W8" s="154">
        <v>1077.76</v>
      </c>
      <c r="X8" s="3" t="s">
        <v>301</v>
      </c>
      <c r="Y8" s="155">
        <v>970000</v>
      </c>
      <c r="Z8" s="137" t="s">
        <v>50</v>
      </c>
      <c r="AA8" s="136"/>
      <c r="AB8" s="3" t="s">
        <v>171</v>
      </c>
      <c r="AC8" s="88" t="s">
        <v>1331</v>
      </c>
      <c r="AD8" s="3"/>
      <c r="AE8" s="156"/>
      <c r="AF8" s="153"/>
    </row>
    <row r="9" spans="1:32" s="133" customFormat="1" ht="114.75" x14ac:dyDescent="0.25">
      <c r="B9" s="3">
        <v>5</v>
      </c>
      <c r="C9" s="137" t="s">
        <v>302</v>
      </c>
      <c r="D9" s="137" t="s">
        <v>303</v>
      </c>
      <c r="E9" s="138" t="s">
        <v>304</v>
      </c>
      <c r="F9" s="112">
        <v>43034</v>
      </c>
      <c r="G9" s="112">
        <v>43088</v>
      </c>
      <c r="H9" s="135">
        <v>42955</v>
      </c>
      <c r="I9" s="135">
        <v>42976</v>
      </c>
      <c r="J9" s="135">
        <v>42855</v>
      </c>
      <c r="K9" s="135"/>
      <c r="L9" s="137" t="s">
        <v>275</v>
      </c>
      <c r="M9" s="134" t="s">
        <v>305</v>
      </c>
      <c r="N9" s="3" t="s">
        <v>306</v>
      </c>
      <c r="O9" s="3" t="s">
        <v>1379</v>
      </c>
      <c r="P9" s="3" t="s">
        <v>307</v>
      </c>
      <c r="Q9" s="137" t="s">
        <v>308</v>
      </c>
      <c r="R9" s="3" t="s">
        <v>309</v>
      </c>
      <c r="S9" s="134" t="s">
        <v>310</v>
      </c>
      <c r="T9" s="3" t="s">
        <v>311</v>
      </c>
      <c r="U9" s="140">
        <v>20.7</v>
      </c>
      <c r="V9" s="139">
        <v>15</v>
      </c>
      <c r="W9" s="154">
        <v>1432.12</v>
      </c>
      <c r="X9" s="3" t="s">
        <v>312</v>
      </c>
      <c r="Y9" s="155">
        <v>481090</v>
      </c>
      <c r="Z9" s="137" t="s">
        <v>50</v>
      </c>
      <c r="AA9" s="3" t="s">
        <v>313</v>
      </c>
      <c r="AB9" s="3" t="s">
        <v>171</v>
      </c>
      <c r="AC9" s="88" t="s">
        <v>1331</v>
      </c>
      <c r="AD9" s="3"/>
      <c r="AE9" s="156"/>
      <c r="AF9" s="153"/>
    </row>
    <row r="10" spans="1:32" s="133" customFormat="1" ht="114.75" x14ac:dyDescent="0.25">
      <c r="B10" s="3">
        <v>6</v>
      </c>
      <c r="C10" s="3" t="s">
        <v>314</v>
      </c>
      <c r="D10" s="3" t="s">
        <v>315</v>
      </c>
      <c r="E10" s="134" t="s">
        <v>316</v>
      </c>
      <c r="F10" s="134" t="s">
        <v>317</v>
      </c>
      <c r="G10" s="112">
        <v>43088</v>
      </c>
      <c r="H10" s="143"/>
      <c r="I10" s="157">
        <v>42947</v>
      </c>
      <c r="J10" s="143">
        <v>42947</v>
      </c>
      <c r="K10" s="144" t="s">
        <v>42</v>
      </c>
      <c r="L10" s="88" t="s">
        <v>275</v>
      </c>
      <c r="M10" s="146" t="s">
        <v>73</v>
      </c>
      <c r="N10" s="145" t="s">
        <v>318</v>
      </c>
      <c r="O10" s="88" t="s">
        <v>319</v>
      </c>
      <c r="P10" s="145" t="s">
        <v>320</v>
      </c>
      <c r="Q10" s="88" t="s">
        <v>271</v>
      </c>
      <c r="R10" s="88" t="s">
        <v>238</v>
      </c>
      <c r="S10" s="147" t="s">
        <v>321</v>
      </c>
      <c r="T10" s="88" t="s">
        <v>322</v>
      </c>
      <c r="U10" s="148">
        <v>5.0999999999999996</v>
      </c>
      <c r="V10" s="149">
        <v>40</v>
      </c>
      <c r="W10" s="150">
        <v>3480</v>
      </c>
      <c r="X10" s="145" t="s">
        <v>47</v>
      </c>
      <c r="Y10" s="151">
        <v>104400</v>
      </c>
      <c r="Z10" s="151" t="s">
        <v>50</v>
      </c>
      <c r="AA10" s="88"/>
      <c r="AB10" s="3" t="s">
        <v>171</v>
      </c>
      <c r="AC10" s="88" t="s">
        <v>1331</v>
      </c>
      <c r="AD10" s="3"/>
      <c r="AE10" s="152" t="s">
        <v>323</v>
      </c>
      <c r="AF10" s="153"/>
    </row>
    <row r="11" spans="1:32" s="133" customFormat="1" ht="178.5" hidden="1" x14ac:dyDescent="0.25">
      <c r="B11" s="3">
        <v>7</v>
      </c>
      <c r="C11" s="137" t="s">
        <v>397</v>
      </c>
      <c r="D11" s="137" t="s">
        <v>398</v>
      </c>
      <c r="E11" s="138" t="s">
        <v>399</v>
      </c>
      <c r="F11" s="112">
        <v>43047</v>
      </c>
      <c r="G11" s="112">
        <v>43088</v>
      </c>
      <c r="H11" s="135">
        <v>42955</v>
      </c>
      <c r="I11" s="135">
        <v>43011</v>
      </c>
      <c r="J11" s="135">
        <v>42886</v>
      </c>
      <c r="K11" s="157" t="s">
        <v>42</v>
      </c>
      <c r="L11" s="137" t="s">
        <v>275</v>
      </c>
      <c r="M11" s="163" t="s">
        <v>305</v>
      </c>
      <c r="N11" s="3" t="s">
        <v>44</v>
      </c>
      <c r="O11" s="3" t="s">
        <v>400</v>
      </c>
      <c r="P11" s="3" t="s">
        <v>401</v>
      </c>
      <c r="Q11" s="137" t="s">
        <v>45</v>
      </c>
      <c r="R11" s="3" t="s">
        <v>402</v>
      </c>
      <c r="S11" s="134" t="s">
        <v>364</v>
      </c>
      <c r="T11" s="3" t="s">
        <v>365</v>
      </c>
      <c r="U11" s="140">
        <v>82.9</v>
      </c>
      <c r="V11" s="139" t="s">
        <v>403</v>
      </c>
      <c r="W11" s="154">
        <v>2642.12</v>
      </c>
      <c r="X11" s="3" t="s">
        <v>47</v>
      </c>
      <c r="Y11" s="155">
        <v>952500</v>
      </c>
      <c r="Z11" s="137" t="s">
        <v>404</v>
      </c>
      <c r="AA11" s="136" t="s">
        <v>48</v>
      </c>
      <c r="AB11" s="3" t="s">
        <v>171</v>
      </c>
      <c r="AC11" s="88" t="s">
        <v>1355</v>
      </c>
      <c r="AD11" s="136" t="s">
        <v>1356</v>
      </c>
      <c r="AE11" s="3"/>
      <c r="AF11" s="153"/>
    </row>
    <row r="12" spans="1:32" s="259" customFormat="1" ht="216.75" hidden="1" x14ac:dyDescent="0.25">
      <c r="B12" s="282">
        <v>8</v>
      </c>
      <c r="C12" s="282" t="s">
        <v>386</v>
      </c>
      <c r="D12" s="282" t="s">
        <v>387</v>
      </c>
      <c r="E12" s="283" t="s">
        <v>388</v>
      </c>
      <c r="F12" s="283" t="s">
        <v>178</v>
      </c>
      <c r="G12" s="112">
        <v>43088</v>
      </c>
      <c r="H12" s="284"/>
      <c r="I12" s="284">
        <v>42794</v>
      </c>
      <c r="J12" s="284">
        <v>42613</v>
      </c>
      <c r="K12" s="285" t="s">
        <v>42</v>
      </c>
      <c r="L12" s="286" t="s">
        <v>363</v>
      </c>
      <c r="M12" s="287" t="s">
        <v>73</v>
      </c>
      <c r="N12" s="288" t="s">
        <v>389</v>
      </c>
      <c r="O12" s="286" t="s">
        <v>390</v>
      </c>
      <c r="P12" s="289" t="s">
        <v>391</v>
      </c>
      <c r="Q12" s="290" t="s">
        <v>74</v>
      </c>
      <c r="R12" s="286" t="s">
        <v>392</v>
      </c>
      <c r="S12" s="291" t="s">
        <v>393</v>
      </c>
      <c r="T12" s="286" t="s">
        <v>394</v>
      </c>
      <c r="U12" s="292">
        <v>803.3</v>
      </c>
      <c r="V12" s="293" t="s">
        <v>395</v>
      </c>
      <c r="W12" s="294">
        <v>36143.21</v>
      </c>
      <c r="X12" s="289" t="s">
        <v>47</v>
      </c>
      <c r="Y12" s="290">
        <v>15007800</v>
      </c>
      <c r="Z12" s="286" t="s">
        <v>50</v>
      </c>
      <c r="AA12" s="286" t="s">
        <v>48</v>
      </c>
      <c r="AB12" s="282" t="s">
        <v>171</v>
      </c>
      <c r="AC12" s="286" t="s">
        <v>1332</v>
      </c>
      <c r="AD12" s="295" t="s">
        <v>1357</v>
      </c>
      <c r="AE12" s="296" t="s">
        <v>396</v>
      </c>
      <c r="AF12" s="297"/>
    </row>
    <row r="13" spans="1:32" s="141" customFormat="1" ht="191.25" hidden="1" x14ac:dyDescent="0.25">
      <c r="A13" s="133"/>
      <c r="B13" s="3">
        <v>9</v>
      </c>
      <c r="C13" s="137" t="s">
        <v>347</v>
      </c>
      <c r="D13" s="137" t="s">
        <v>336</v>
      </c>
      <c r="E13" s="138" t="s">
        <v>337</v>
      </c>
      <c r="F13" s="112">
        <v>43021</v>
      </c>
      <c r="G13" s="112">
        <v>43088</v>
      </c>
      <c r="H13" s="135">
        <v>42991</v>
      </c>
      <c r="I13" s="135" t="s">
        <v>42</v>
      </c>
      <c r="J13" s="135">
        <v>42035</v>
      </c>
      <c r="K13" s="135">
        <v>42143</v>
      </c>
      <c r="L13" s="137" t="s">
        <v>348</v>
      </c>
      <c r="M13" s="3" t="s">
        <v>43</v>
      </c>
      <c r="N13" s="3" t="s">
        <v>51</v>
      </c>
      <c r="O13" s="3" t="s">
        <v>339</v>
      </c>
      <c r="P13" s="3" t="s">
        <v>340</v>
      </c>
      <c r="Q13" s="137" t="s">
        <v>341</v>
      </c>
      <c r="R13" s="3" t="s">
        <v>342</v>
      </c>
      <c r="S13" s="134" t="s">
        <v>49</v>
      </c>
      <c r="T13" s="3" t="s">
        <v>343</v>
      </c>
      <c r="U13" s="140">
        <v>46.28</v>
      </c>
      <c r="V13" s="139">
        <v>3</v>
      </c>
      <c r="W13" s="154">
        <v>104.31</v>
      </c>
      <c r="X13" s="3" t="s">
        <v>344</v>
      </c>
      <c r="Y13" s="155">
        <v>599270.32999999996</v>
      </c>
      <c r="Z13" s="137" t="s">
        <v>345</v>
      </c>
      <c r="AA13" s="136" t="s">
        <v>48</v>
      </c>
      <c r="AB13" s="3" t="s">
        <v>171</v>
      </c>
      <c r="AC13" s="88" t="s">
        <v>1358</v>
      </c>
      <c r="AD13" s="3" t="s">
        <v>1359</v>
      </c>
      <c r="AE13" s="156" t="s">
        <v>349</v>
      </c>
      <c r="AF13" s="153"/>
    </row>
    <row r="14" spans="1:32" s="133" customFormat="1" ht="191.25" hidden="1" x14ac:dyDescent="0.25">
      <c r="B14" s="3">
        <v>10</v>
      </c>
      <c r="C14" s="137" t="s">
        <v>335</v>
      </c>
      <c r="D14" s="137" t="s">
        <v>336</v>
      </c>
      <c r="E14" s="138" t="s">
        <v>337</v>
      </c>
      <c r="F14" s="112">
        <v>43021</v>
      </c>
      <c r="G14" s="112">
        <v>43088</v>
      </c>
      <c r="H14" s="135">
        <v>42991</v>
      </c>
      <c r="I14" s="135" t="s">
        <v>42</v>
      </c>
      <c r="J14" s="135">
        <v>42035</v>
      </c>
      <c r="K14" s="135">
        <v>42143</v>
      </c>
      <c r="L14" s="137" t="s">
        <v>338</v>
      </c>
      <c r="M14" s="3" t="s">
        <v>43</v>
      </c>
      <c r="N14" s="3" t="s">
        <v>51</v>
      </c>
      <c r="O14" s="3" t="s">
        <v>339</v>
      </c>
      <c r="P14" s="3" t="s">
        <v>340</v>
      </c>
      <c r="Q14" s="137" t="s">
        <v>341</v>
      </c>
      <c r="R14" s="3" t="s">
        <v>342</v>
      </c>
      <c r="S14" s="134" t="s">
        <v>49</v>
      </c>
      <c r="T14" s="3" t="s">
        <v>343</v>
      </c>
      <c r="U14" s="140">
        <v>46.28</v>
      </c>
      <c r="V14" s="139">
        <v>15</v>
      </c>
      <c r="W14" s="154">
        <v>521.53</v>
      </c>
      <c r="X14" s="3" t="s">
        <v>344</v>
      </c>
      <c r="Y14" s="155">
        <v>599270.32999999996</v>
      </c>
      <c r="Z14" s="137" t="s">
        <v>345</v>
      </c>
      <c r="AA14" s="136" t="s">
        <v>48</v>
      </c>
      <c r="AB14" s="146" t="s">
        <v>432</v>
      </c>
      <c r="AC14" s="88" t="s">
        <v>1358</v>
      </c>
      <c r="AD14" s="3" t="s">
        <v>1360</v>
      </c>
      <c r="AE14" s="156" t="s">
        <v>346</v>
      </c>
      <c r="AF14" s="153"/>
    </row>
    <row r="15" spans="1:32" s="133" customFormat="1" ht="191.25" hidden="1" x14ac:dyDescent="0.25">
      <c r="B15" s="3">
        <v>11</v>
      </c>
      <c r="C15" s="137" t="s">
        <v>324</v>
      </c>
      <c r="D15" s="137" t="s">
        <v>325</v>
      </c>
      <c r="E15" s="138" t="s">
        <v>326</v>
      </c>
      <c r="F15" s="112">
        <v>43034</v>
      </c>
      <c r="G15" s="112">
        <v>43088</v>
      </c>
      <c r="H15" s="135">
        <v>42809</v>
      </c>
      <c r="I15" s="135"/>
      <c r="J15" s="135">
        <v>42429</v>
      </c>
      <c r="K15" s="135">
        <v>42608</v>
      </c>
      <c r="L15" s="137" t="s">
        <v>327</v>
      </c>
      <c r="M15" s="134" t="s">
        <v>305</v>
      </c>
      <c r="N15" s="3" t="s">
        <v>328</v>
      </c>
      <c r="O15" s="3" t="s">
        <v>329</v>
      </c>
      <c r="P15" s="3" t="s">
        <v>330</v>
      </c>
      <c r="Q15" s="137" t="s">
        <v>45</v>
      </c>
      <c r="R15" s="3" t="s">
        <v>331</v>
      </c>
      <c r="S15" s="134" t="s">
        <v>332</v>
      </c>
      <c r="T15" s="3" t="s">
        <v>333</v>
      </c>
      <c r="U15" s="140">
        <v>143.69999999999999</v>
      </c>
      <c r="V15" s="139">
        <v>5</v>
      </c>
      <c r="W15" s="154">
        <v>11340.17</v>
      </c>
      <c r="X15" s="3" t="s">
        <v>47</v>
      </c>
      <c r="Y15" s="155">
        <v>2515380.59</v>
      </c>
      <c r="Z15" s="158" t="s">
        <v>50</v>
      </c>
      <c r="AA15" s="3" t="s">
        <v>313</v>
      </c>
      <c r="AB15" s="146" t="s">
        <v>432</v>
      </c>
      <c r="AC15" s="88" t="s">
        <v>1358</v>
      </c>
      <c r="AD15" s="3" t="s">
        <v>1360</v>
      </c>
      <c r="AE15" s="156" t="s">
        <v>334</v>
      </c>
      <c r="AF15" s="153"/>
    </row>
    <row r="16" spans="1:32" s="175" customFormat="1" ht="191.25" hidden="1" x14ac:dyDescent="0.25">
      <c r="B16" s="3">
        <v>12</v>
      </c>
      <c r="C16" s="89" t="s">
        <v>350</v>
      </c>
      <c r="D16" s="89" t="s">
        <v>351</v>
      </c>
      <c r="E16" s="138" t="s">
        <v>352</v>
      </c>
      <c r="F16" s="159" t="s">
        <v>353</v>
      </c>
      <c r="G16" s="112">
        <v>43088</v>
      </c>
      <c r="H16" s="160">
        <v>42996</v>
      </c>
      <c r="I16" s="89" t="s">
        <v>42</v>
      </c>
      <c r="J16" s="160">
        <v>42155</v>
      </c>
      <c r="K16" s="160">
        <v>42275</v>
      </c>
      <c r="L16" s="89" t="s">
        <v>354</v>
      </c>
      <c r="M16" s="89" t="s">
        <v>126</v>
      </c>
      <c r="N16" s="89" t="s">
        <v>355</v>
      </c>
      <c r="O16" s="89" t="s">
        <v>356</v>
      </c>
      <c r="P16" s="89" t="s">
        <v>446</v>
      </c>
      <c r="Q16" s="89" t="s">
        <v>357</v>
      </c>
      <c r="R16" s="89" t="s">
        <v>358</v>
      </c>
      <c r="S16" s="159" t="s">
        <v>359</v>
      </c>
      <c r="T16" s="89" t="s">
        <v>360</v>
      </c>
      <c r="U16" s="161">
        <v>217.9</v>
      </c>
      <c r="V16" s="89" t="s">
        <v>361</v>
      </c>
      <c r="W16" s="161">
        <v>0.08</v>
      </c>
      <c r="X16" s="162" t="s">
        <v>47</v>
      </c>
      <c r="Y16" s="84">
        <v>2340261.67</v>
      </c>
      <c r="Z16" s="89" t="s">
        <v>50</v>
      </c>
      <c r="AA16" s="89" t="s">
        <v>48</v>
      </c>
      <c r="AB16" s="146" t="s">
        <v>432</v>
      </c>
      <c r="AC16" s="88" t="s">
        <v>1358</v>
      </c>
      <c r="AD16" s="3" t="s">
        <v>1360</v>
      </c>
      <c r="AE16" s="89" t="s">
        <v>362</v>
      </c>
    </row>
    <row r="17" spans="1:32" s="141" customFormat="1" ht="191.25" hidden="1" x14ac:dyDescent="0.25">
      <c r="A17" s="133"/>
      <c r="B17" s="3">
        <v>13</v>
      </c>
      <c r="C17" s="137" t="s">
        <v>366</v>
      </c>
      <c r="D17" s="137" t="s">
        <v>367</v>
      </c>
      <c r="E17" s="138" t="s">
        <v>368</v>
      </c>
      <c r="F17" s="112">
        <v>43011</v>
      </c>
      <c r="G17" s="112">
        <v>43088</v>
      </c>
      <c r="H17" s="142">
        <v>42989</v>
      </c>
      <c r="I17" s="164" t="s">
        <v>42</v>
      </c>
      <c r="J17" s="164" t="s">
        <v>369</v>
      </c>
      <c r="K17" s="142">
        <v>41312</v>
      </c>
      <c r="L17" s="4" t="s">
        <v>348</v>
      </c>
      <c r="M17" s="4" t="s">
        <v>119</v>
      </c>
      <c r="N17" s="4" t="s">
        <v>370</v>
      </c>
      <c r="O17" s="4" t="s">
        <v>371</v>
      </c>
      <c r="P17" s="4" t="s">
        <v>372</v>
      </c>
      <c r="Q17" s="165" t="s">
        <v>271</v>
      </c>
      <c r="R17" s="4" t="s">
        <v>75</v>
      </c>
      <c r="S17" s="134" t="s">
        <v>373</v>
      </c>
      <c r="T17" s="3" t="s">
        <v>374</v>
      </c>
      <c r="U17" s="166">
        <v>57.5</v>
      </c>
      <c r="V17" s="139" t="s">
        <v>272</v>
      </c>
      <c r="W17" s="167">
        <v>0.08</v>
      </c>
      <c r="X17" s="4" t="s">
        <v>375</v>
      </c>
      <c r="Y17" s="167">
        <v>34325.339999999997</v>
      </c>
      <c r="Z17" s="137" t="s">
        <v>50</v>
      </c>
      <c r="AA17" s="4" t="s">
        <v>48</v>
      </c>
      <c r="AB17" s="146" t="s">
        <v>432</v>
      </c>
      <c r="AC17" s="88" t="s">
        <v>1358</v>
      </c>
      <c r="AD17" s="3" t="s">
        <v>1360</v>
      </c>
      <c r="AE17" s="4" t="s">
        <v>376</v>
      </c>
      <c r="AF17" s="153"/>
    </row>
    <row r="18" spans="1:32" s="181" customFormat="1" ht="178.5" x14ac:dyDescent="0.25">
      <c r="A18" s="179"/>
      <c r="B18" s="3">
        <v>14</v>
      </c>
      <c r="C18" s="137" t="s">
        <v>405</v>
      </c>
      <c r="D18" s="137" t="s">
        <v>406</v>
      </c>
      <c r="E18" s="138" t="s">
        <v>407</v>
      </c>
      <c r="F18" s="112">
        <v>43039</v>
      </c>
      <c r="G18" s="112">
        <v>43088</v>
      </c>
      <c r="H18" s="135">
        <v>42968</v>
      </c>
      <c r="I18" s="135" t="s">
        <v>42</v>
      </c>
      <c r="J18" s="135">
        <v>42947</v>
      </c>
      <c r="K18" s="134" t="s">
        <v>408</v>
      </c>
      <c r="L18" s="3" t="s">
        <v>409</v>
      </c>
      <c r="M18" s="3" t="s">
        <v>43</v>
      </c>
      <c r="N18" s="3" t="s">
        <v>44</v>
      </c>
      <c r="O18" s="3" t="s">
        <v>410</v>
      </c>
      <c r="P18" s="3" t="s">
        <v>411</v>
      </c>
      <c r="Q18" s="156" t="s">
        <v>271</v>
      </c>
      <c r="R18" s="3" t="s">
        <v>46</v>
      </c>
      <c r="S18" s="134" t="s">
        <v>412</v>
      </c>
      <c r="T18" s="3" t="s">
        <v>413</v>
      </c>
      <c r="U18" s="156">
        <v>17.8</v>
      </c>
      <c r="V18" s="139">
        <v>8</v>
      </c>
      <c r="W18" s="156">
        <v>2218.4299999999998</v>
      </c>
      <c r="X18" s="3" t="s">
        <v>47</v>
      </c>
      <c r="Y18" s="180">
        <v>326560</v>
      </c>
      <c r="Z18" s="135" t="s">
        <v>414</v>
      </c>
      <c r="AA18" s="3" t="s">
        <v>48</v>
      </c>
      <c r="AB18" s="3" t="s">
        <v>273</v>
      </c>
      <c r="AC18" s="3" t="s">
        <v>1331</v>
      </c>
      <c r="AD18" s="136"/>
      <c r="AE18" s="3" t="s">
        <v>415</v>
      </c>
    </row>
    <row r="19" spans="1:32" s="182" customFormat="1" ht="89.25" x14ac:dyDescent="0.25">
      <c r="B19" s="3">
        <v>15</v>
      </c>
      <c r="C19" s="137" t="s">
        <v>416</v>
      </c>
      <c r="D19" s="137" t="s">
        <v>406</v>
      </c>
      <c r="E19" s="138" t="s">
        <v>407</v>
      </c>
      <c r="F19" s="112">
        <v>43039</v>
      </c>
      <c r="G19" s="112">
        <v>43088</v>
      </c>
      <c r="H19" s="135">
        <v>42968</v>
      </c>
      <c r="I19" s="135" t="s">
        <v>42</v>
      </c>
      <c r="J19" s="135">
        <v>42947</v>
      </c>
      <c r="K19" s="134" t="s">
        <v>408</v>
      </c>
      <c r="L19" s="3" t="s">
        <v>53</v>
      </c>
      <c r="M19" s="3" t="s">
        <v>43</v>
      </c>
      <c r="N19" s="3" t="s">
        <v>44</v>
      </c>
      <c r="O19" s="3" t="s">
        <v>410</v>
      </c>
      <c r="P19" s="3" t="s">
        <v>411</v>
      </c>
      <c r="Q19" s="156" t="s">
        <v>271</v>
      </c>
      <c r="R19" s="3" t="s">
        <v>46</v>
      </c>
      <c r="S19" s="134" t="s">
        <v>417</v>
      </c>
      <c r="T19" s="3" t="s">
        <v>418</v>
      </c>
      <c r="U19" s="156">
        <v>17.8</v>
      </c>
      <c r="V19" s="176" t="s">
        <v>269</v>
      </c>
      <c r="W19" s="156">
        <v>4415.05</v>
      </c>
      <c r="X19" s="3" t="s">
        <v>47</v>
      </c>
      <c r="Y19" s="180">
        <v>326560</v>
      </c>
      <c r="Z19" s="135" t="s">
        <v>414</v>
      </c>
      <c r="AA19" s="3" t="s">
        <v>48</v>
      </c>
      <c r="AB19" s="3" t="s">
        <v>171</v>
      </c>
      <c r="AC19" s="3" t="s">
        <v>1331</v>
      </c>
      <c r="AD19" s="136"/>
      <c r="AE19" s="3"/>
    </row>
    <row r="20" spans="1:32" s="183" customFormat="1" ht="114.75" hidden="1" x14ac:dyDescent="0.25">
      <c r="B20" s="3">
        <v>16</v>
      </c>
      <c r="C20" s="137" t="s">
        <v>419</v>
      </c>
      <c r="D20" s="137" t="s">
        <v>406</v>
      </c>
      <c r="E20" s="138" t="s">
        <v>407</v>
      </c>
      <c r="F20" s="112">
        <v>43039</v>
      </c>
      <c r="G20" s="112">
        <v>43088</v>
      </c>
      <c r="H20" s="135">
        <v>42968</v>
      </c>
      <c r="I20" s="135" t="s">
        <v>42</v>
      </c>
      <c r="J20" s="135">
        <v>42947</v>
      </c>
      <c r="K20" s="134" t="s">
        <v>408</v>
      </c>
      <c r="L20" s="3" t="s">
        <v>53</v>
      </c>
      <c r="M20" s="3" t="s">
        <v>43</v>
      </c>
      <c r="N20" s="3" t="s">
        <v>44</v>
      </c>
      <c r="O20" s="3" t="s">
        <v>410</v>
      </c>
      <c r="P20" s="3" t="s">
        <v>420</v>
      </c>
      <c r="Q20" s="156" t="s">
        <v>271</v>
      </c>
      <c r="R20" s="3" t="s">
        <v>46</v>
      </c>
      <c r="S20" s="134" t="s">
        <v>417</v>
      </c>
      <c r="T20" s="3" t="s">
        <v>421</v>
      </c>
      <c r="U20" s="156">
        <v>21.66</v>
      </c>
      <c r="V20" s="176" t="s">
        <v>422</v>
      </c>
      <c r="W20" s="156">
        <v>4584.4799999999996</v>
      </c>
      <c r="X20" s="3" t="s">
        <v>47</v>
      </c>
      <c r="Y20" s="180">
        <v>397370</v>
      </c>
      <c r="Z20" s="135" t="s">
        <v>414</v>
      </c>
      <c r="AA20" s="3" t="s">
        <v>48</v>
      </c>
      <c r="AB20" s="3" t="s">
        <v>171</v>
      </c>
      <c r="AC20" s="3" t="s">
        <v>1358</v>
      </c>
      <c r="AD20" s="136" t="s">
        <v>1361</v>
      </c>
      <c r="AE20" s="3"/>
    </row>
    <row r="21" spans="1:32" s="141" customFormat="1" ht="216.75" hidden="1" x14ac:dyDescent="0.25">
      <c r="A21" s="133"/>
      <c r="B21" s="3">
        <v>17</v>
      </c>
      <c r="C21" s="89" t="s">
        <v>444</v>
      </c>
      <c r="D21" s="137" t="s">
        <v>263</v>
      </c>
      <c r="E21" s="138" t="s">
        <v>264</v>
      </c>
      <c r="F21" s="112">
        <v>42979</v>
      </c>
      <c r="G21" s="112">
        <v>43088</v>
      </c>
      <c r="H21" s="157">
        <v>42920</v>
      </c>
      <c r="I21" s="135" t="s">
        <v>42</v>
      </c>
      <c r="J21" s="135">
        <v>42490</v>
      </c>
      <c r="K21" s="135">
        <v>42667</v>
      </c>
      <c r="L21" s="136" t="s">
        <v>262</v>
      </c>
      <c r="M21" s="3" t="s">
        <v>119</v>
      </c>
      <c r="N21" s="3" t="s">
        <v>44</v>
      </c>
      <c r="O21" s="3" t="s">
        <v>265</v>
      </c>
      <c r="P21" s="3" t="s">
        <v>266</v>
      </c>
      <c r="Q21" s="137" t="s">
        <v>45</v>
      </c>
      <c r="R21" s="3" t="s">
        <v>46</v>
      </c>
      <c r="S21" s="3" t="s">
        <v>267</v>
      </c>
      <c r="T21" s="3" t="s">
        <v>268</v>
      </c>
      <c r="U21" s="171">
        <v>37.9</v>
      </c>
      <c r="V21" s="176" t="s">
        <v>269</v>
      </c>
      <c r="W21" s="177">
        <v>8424.15</v>
      </c>
      <c r="X21" s="178" t="s">
        <v>47</v>
      </c>
      <c r="Y21" s="177">
        <v>735093</v>
      </c>
      <c r="Z21" s="137" t="s">
        <v>50</v>
      </c>
      <c r="AA21" s="3" t="s">
        <v>48</v>
      </c>
      <c r="AB21" s="3" t="s">
        <v>171</v>
      </c>
      <c r="AC21" s="3" t="s">
        <v>1358</v>
      </c>
      <c r="AD21" s="3" t="s">
        <v>1362</v>
      </c>
      <c r="AE21" s="3" t="s">
        <v>270</v>
      </c>
      <c r="AF21" s="153"/>
    </row>
    <row r="22" spans="1:32" s="141" customFormat="1" ht="114.75" hidden="1" x14ac:dyDescent="0.25">
      <c r="A22" s="133"/>
      <c r="B22" s="3">
        <v>18</v>
      </c>
      <c r="C22" s="137" t="s">
        <v>377</v>
      </c>
      <c r="D22" s="137" t="s">
        <v>378</v>
      </c>
      <c r="E22" s="138" t="s">
        <v>379</v>
      </c>
      <c r="F22" s="112">
        <v>43039</v>
      </c>
      <c r="G22" s="112">
        <v>43088</v>
      </c>
      <c r="H22" s="135">
        <v>42910</v>
      </c>
      <c r="I22" s="135" t="s">
        <v>42</v>
      </c>
      <c r="J22" s="135">
        <v>42460</v>
      </c>
      <c r="K22" s="135">
        <v>41562</v>
      </c>
      <c r="L22" s="137" t="s">
        <v>53</v>
      </c>
      <c r="M22" s="3" t="s">
        <v>288</v>
      </c>
      <c r="N22" s="3" t="s">
        <v>380</v>
      </c>
      <c r="O22" s="3" t="s">
        <v>381</v>
      </c>
      <c r="P22" s="3" t="s">
        <v>382</v>
      </c>
      <c r="Q22" s="137" t="s">
        <v>45</v>
      </c>
      <c r="R22" s="3" t="s">
        <v>123</v>
      </c>
      <c r="S22" s="134" t="s">
        <v>383</v>
      </c>
      <c r="T22" s="3" t="s">
        <v>384</v>
      </c>
      <c r="U22" s="140">
        <v>93.5</v>
      </c>
      <c r="V22" s="139" t="s">
        <v>269</v>
      </c>
      <c r="W22" s="154">
        <v>16014.01</v>
      </c>
      <c r="X22" s="3" t="s">
        <v>47</v>
      </c>
      <c r="Y22" s="155">
        <v>1719900</v>
      </c>
      <c r="Z22" s="137" t="s">
        <v>50</v>
      </c>
      <c r="AA22" s="136"/>
      <c r="AB22" s="65" t="s">
        <v>171</v>
      </c>
      <c r="AC22" s="3" t="s">
        <v>1358</v>
      </c>
      <c r="AD22" s="145" t="s">
        <v>1363</v>
      </c>
      <c r="AE22" s="3" t="s">
        <v>385</v>
      </c>
      <c r="AF22" s="153"/>
    </row>
    <row r="23" spans="1:32" s="141" customFormat="1" ht="127.5" hidden="1" x14ac:dyDescent="0.25">
      <c r="A23" s="133"/>
      <c r="B23" s="3">
        <v>19</v>
      </c>
      <c r="C23" s="3" t="s">
        <v>261</v>
      </c>
      <c r="D23" s="3" t="s">
        <v>260</v>
      </c>
      <c r="E23" s="134" t="s">
        <v>259</v>
      </c>
      <c r="F23" s="134" t="s">
        <v>258</v>
      </c>
      <c r="G23" s="112">
        <v>43088</v>
      </c>
      <c r="H23" s="143">
        <v>42955</v>
      </c>
      <c r="I23" s="143" t="s">
        <v>42</v>
      </c>
      <c r="J23" s="143">
        <v>42916</v>
      </c>
      <c r="K23" s="144">
        <v>41892</v>
      </c>
      <c r="L23" s="88" t="s">
        <v>53</v>
      </c>
      <c r="M23" s="146" t="s">
        <v>73</v>
      </c>
      <c r="N23" s="145" t="s">
        <v>257</v>
      </c>
      <c r="O23" s="88" t="s">
        <v>256</v>
      </c>
      <c r="P23" s="145" t="s">
        <v>255</v>
      </c>
      <c r="Q23" s="88" t="s">
        <v>74</v>
      </c>
      <c r="R23" s="88" t="s">
        <v>76</v>
      </c>
      <c r="S23" s="147" t="s">
        <v>89</v>
      </c>
      <c r="T23" s="88" t="s">
        <v>254</v>
      </c>
      <c r="U23" s="148">
        <v>72.900000000000006</v>
      </c>
      <c r="V23" s="149">
        <v>10</v>
      </c>
      <c r="W23" s="150">
        <v>1425.76</v>
      </c>
      <c r="X23" s="145" t="s">
        <v>253</v>
      </c>
      <c r="Y23" s="151">
        <v>1466300</v>
      </c>
      <c r="Z23" s="88" t="s">
        <v>50</v>
      </c>
      <c r="AA23" s="88"/>
      <c r="AB23" s="3" t="s">
        <v>171</v>
      </c>
      <c r="AC23" s="3" t="s">
        <v>1358</v>
      </c>
      <c r="AD23" s="3" t="s">
        <v>1364</v>
      </c>
      <c r="AE23" s="152"/>
      <c r="AF23" s="153"/>
    </row>
    <row r="24" spans="1:32" s="133" customFormat="1" ht="127.5" hidden="1" x14ac:dyDescent="0.25">
      <c r="B24" s="3">
        <v>20</v>
      </c>
      <c r="C24" s="137" t="s">
        <v>252</v>
      </c>
      <c r="D24" s="137" t="s">
        <v>251</v>
      </c>
      <c r="E24" s="138" t="s">
        <v>250</v>
      </c>
      <c r="F24" s="112">
        <v>43011</v>
      </c>
      <c r="G24" s="112">
        <v>43088</v>
      </c>
      <c r="H24" s="135">
        <v>42822</v>
      </c>
      <c r="I24" s="135" t="s">
        <v>42</v>
      </c>
      <c r="J24" s="135">
        <v>42735</v>
      </c>
      <c r="K24" s="135">
        <v>41747</v>
      </c>
      <c r="L24" s="88" t="s">
        <v>53</v>
      </c>
      <c r="M24" s="3" t="s">
        <v>119</v>
      </c>
      <c r="N24" s="3" t="s">
        <v>120</v>
      </c>
      <c r="O24" s="3" t="s">
        <v>249</v>
      </c>
      <c r="P24" s="3" t="s">
        <v>248</v>
      </c>
      <c r="Q24" s="137" t="s">
        <v>247</v>
      </c>
      <c r="R24" s="3" t="s">
        <v>75</v>
      </c>
      <c r="S24" s="134" t="s">
        <v>49</v>
      </c>
      <c r="T24" s="3" t="s">
        <v>111</v>
      </c>
      <c r="U24" s="140">
        <v>62.27</v>
      </c>
      <c r="V24" s="139">
        <v>15</v>
      </c>
      <c r="W24" s="154">
        <v>991.08</v>
      </c>
      <c r="X24" s="3" t="s">
        <v>246</v>
      </c>
      <c r="Y24" s="155">
        <v>1057000</v>
      </c>
      <c r="Z24" s="137" t="s">
        <v>50</v>
      </c>
      <c r="AA24" s="136" t="s">
        <v>48</v>
      </c>
      <c r="AB24" s="3" t="s">
        <v>171</v>
      </c>
      <c r="AC24" s="3" t="s">
        <v>1358</v>
      </c>
      <c r="AD24" s="3" t="s">
        <v>1364</v>
      </c>
      <c r="AE24" s="156"/>
      <c r="AF24" s="153"/>
    </row>
    <row r="25" spans="1:32" s="141" customFormat="1" ht="127.5" hidden="1" x14ac:dyDescent="0.25">
      <c r="A25" s="133"/>
      <c r="B25" s="3">
        <v>21</v>
      </c>
      <c r="C25" s="3" t="s">
        <v>245</v>
      </c>
      <c r="D25" s="3" t="s">
        <v>244</v>
      </c>
      <c r="E25" s="3" t="s">
        <v>243</v>
      </c>
      <c r="F25" s="134" t="s">
        <v>242</v>
      </c>
      <c r="G25" s="112">
        <v>43088</v>
      </c>
      <c r="H25" s="135">
        <v>42947</v>
      </c>
      <c r="I25" s="135" t="s">
        <v>42</v>
      </c>
      <c r="J25" s="135">
        <v>42916</v>
      </c>
      <c r="K25" s="135">
        <v>41824</v>
      </c>
      <c r="L25" s="88" t="s">
        <v>53</v>
      </c>
      <c r="M25" s="3" t="s">
        <v>54</v>
      </c>
      <c r="N25" s="170" t="s">
        <v>55</v>
      </c>
      <c r="O25" s="3" t="s">
        <v>241</v>
      </c>
      <c r="P25" s="3" t="s">
        <v>240</v>
      </c>
      <c r="Q25" s="3" t="s">
        <v>239</v>
      </c>
      <c r="R25" s="3" t="s">
        <v>238</v>
      </c>
      <c r="S25" s="3">
        <v>33</v>
      </c>
      <c r="T25" s="3" t="s">
        <v>57</v>
      </c>
      <c r="U25" s="171">
        <v>21.87</v>
      </c>
      <c r="V25" s="3">
        <v>15</v>
      </c>
      <c r="W25" s="171">
        <v>681.12</v>
      </c>
      <c r="X25" s="3" t="s">
        <v>237</v>
      </c>
      <c r="Y25" s="171">
        <v>385130</v>
      </c>
      <c r="Z25" s="137" t="s">
        <v>50</v>
      </c>
      <c r="AA25" s="136" t="s">
        <v>48</v>
      </c>
      <c r="AB25" s="3" t="s">
        <v>171</v>
      </c>
      <c r="AC25" s="3" t="s">
        <v>1358</v>
      </c>
      <c r="AD25" s="3" t="s">
        <v>1364</v>
      </c>
      <c r="AE25" s="156" t="s">
        <v>236</v>
      </c>
      <c r="AF25" s="153"/>
    </row>
    <row r="26" spans="1:32" s="133" customFormat="1" ht="175.5" hidden="1" customHeight="1" x14ac:dyDescent="0.25">
      <c r="B26" s="3">
        <v>22</v>
      </c>
      <c r="C26" s="137" t="s">
        <v>235</v>
      </c>
      <c r="D26" s="137" t="s">
        <v>234</v>
      </c>
      <c r="E26" s="138" t="s">
        <v>233</v>
      </c>
      <c r="F26" s="112">
        <v>43021</v>
      </c>
      <c r="G26" s="112">
        <v>43088</v>
      </c>
      <c r="H26" s="135">
        <v>42886</v>
      </c>
      <c r="I26" s="135" t="s">
        <v>42</v>
      </c>
      <c r="J26" s="135">
        <v>42886</v>
      </c>
      <c r="K26" s="135">
        <v>41733</v>
      </c>
      <c r="L26" s="137" t="s">
        <v>53</v>
      </c>
      <c r="M26" s="3" t="s">
        <v>43</v>
      </c>
      <c r="N26" s="3" t="s">
        <v>51</v>
      </c>
      <c r="O26" s="3" t="s">
        <v>232</v>
      </c>
      <c r="P26" s="3" t="s">
        <v>231</v>
      </c>
      <c r="Q26" s="137" t="s">
        <v>230</v>
      </c>
      <c r="R26" s="3" t="s">
        <v>229</v>
      </c>
      <c r="S26" s="134" t="s">
        <v>49</v>
      </c>
      <c r="T26" s="3" t="s">
        <v>228</v>
      </c>
      <c r="U26" s="140">
        <v>86.07</v>
      </c>
      <c r="V26" s="139">
        <v>15</v>
      </c>
      <c r="W26" s="154">
        <v>2727.65</v>
      </c>
      <c r="X26" s="3" t="s">
        <v>227</v>
      </c>
      <c r="Y26" s="155">
        <v>1671600</v>
      </c>
      <c r="Z26" s="137" t="s">
        <v>50</v>
      </c>
      <c r="AA26" s="136" t="s">
        <v>48</v>
      </c>
      <c r="AB26" s="3" t="s">
        <v>171</v>
      </c>
      <c r="AC26" s="3" t="s">
        <v>1358</v>
      </c>
      <c r="AD26" s="3" t="s">
        <v>1364</v>
      </c>
      <c r="AE26" s="156"/>
      <c r="AF26" s="153"/>
    </row>
    <row r="27" spans="1:32" s="74" customFormat="1" ht="127.5" hidden="1" x14ac:dyDescent="0.25">
      <c r="B27" s="3">
        <v>23</v>
      </c>
      <c r="C27" s="3" t="s">
        <v>226</v>
      </c>
      <c r="D27" s="3" t="s">
        <v>221</v>
      </c>
      <c r="E27" s="3" t="s">
        <v>220</v>
      </c>
      <c r="F27" s="134" t="s">
        <v>219</v>
      </c>
      <c r="G27" s="112">
        <v>43088</v>
      </c>
      <c r="H27" s="135">
        <v>43010</v>
      </c>
      <c r="I27" s="3" t="s">
        <v>42</v>
      </c>
      <c r="J27" s="135">
        <v>42643</v>
      </c>
      <c r="K27" s="135">
        <v>42818</v>
      </c>
      <c r="L27" s="3" t="s">
        <v>53</v>
      </c>
      <c r="M27" s="3" t="s">
        <v>54</v>
      </c>
      <c r="N27" s="3" t="s">
        <v>218</v>
      </c>
      <c r="O27" s="3" t="s">
        <v>217</v>
      </c>
      <c r="P27" s="3" t="s">
        <v>225</v>
      </c>
      <c r="Q27" s="3" t="s">
        <v>224</v>
      </c>
      <c r="R27" s="3" t="s">
        <v>46</v>
      </c>
      <c r="S27" s="3">
        <v>33</v>
      </c>
      <c r="T27" s="3" t="s">
        <v>57</v>
      </c>
      <c r="U27" s="171">
        <v>82.6</v>
      </c>
      <c r="V27" s="3">
        <v>15</v>
      </c>
      <c r="W27" s="171">
        <v>746.24</v>
      </c>
      <c r="X27" s="3" t="s">
        <v>223</v>
      </c>
      <c r="Y27" s="171">
        <v>1506810</v>
      </c>
      <c r="Z27" s="3" t="s">
        <v>213</v>
      </c>
      <c r="AA27" s="3" t="s">
        <v>48</v>
      </c>
      <c r="AB27" s="3" t="s">
        <v>171</v>
      </c>
      <c r="AC27" s="3" t="s">
        <v>1358</v>
      </c>
      <c r="AD27" s="3" t="s">
        <v>1364</v>
      </c>
      <c r="AE27" s="156" t="s">
        <v>212</v>
      </c>
      <c r="AF27" s="153"/>
    </row>
    <row r="28" spans="1:32" s="74" customFormat="1" ht="128.25" hidden="1" customHeight="1" x14ac:dyDescent="0.25">
      <c r="B28" s="3">
        <v>24</v>
      </c>
      <c r="C28" s="3" t="s">
        <v>222</v>
      </c>
      <c r="D28" s="3" t="s">
        <v>221</v>
      </c>
      <c r="E28" s="3" t="s">
        <v>220</v>
      </c>
      <c r="F28" s="134" t="s">
        <v>219</v>
      </c>
      <c r="G28" s="112">
        <v>43088</v>
      </c>
      <c r="H28" s="135">
        <v>43010</v>
      </c>
      <c r="I28" s="3" t="s">
        <v>42</v>
      </c>
      <c r="J28" s="135">
        <v>42643</v>
      </c>
      <c r="K28" s="135">
        <v>42818</v>
      </c>
      <c r="L28" s="3" t="s">
        <v>53</v>
      </c>
      <c r="M28" s="3" t="s">
        <v>54</v>
      </c>
      <c r="N28" s="3" t="s">
        <v>218</v>
      </c>
      <c r="O28" s="3" t="s">
        <v>217</v>
      </c>
      <c r="P28" s="3" t="s">
        <v>216</v>
      </c>
      <c r="Q28" s="3" t="s">
        <v>215</v>
      </c>
      <c r="R28" s="3" t="s">
        <v>77</v>
      </c>
      <c r="S28" s="3">
        <v>33</v>
      </c>
      <c r="T28" s="3" t="s">
        <v>57</v>
      </c>
      <c r="U28" s="171">
        <v>72</v>
      </c>
      <c r="V28" s="3">
        <v>15</v>
      </c>
      <c r="W28" s="171">
        <v>641.52</v>
      </c>
      <c r="X28" s="3" t="s">
        <v>214</v>
      </c>
      <c r="Y28" s="171">
        <v>1247700</v>
      </c>
      <c r="Z28" s="3" t="s">
        <v>213</v>
      </c>
      <c r="AA28" s="3" t="s">
        <v>48</v>
      </c>
      <c r="AB28" s="3" t="s">
        <v>171</v>
      </c>
      <c r="AC28" s="3" t="s">
        <v>1358</v>
      </c>
      <c r="AD28" s="3" t="s">
        <v>1364</v>
      </c>
      <c r="AE28" s="156" t="s">
        <v>212</v>
      </c>
      <c r="AF28" s="153"/>
    </row>
    <row r="29" spans="1:32" s="168" customFormat="1" ht="127.5" hidden="1" x14ac:dyDescent="0.25">
      <c r="A29" s="133"/>
      <c r="B29" s="3">
        <v>25</v>
      </c>
      <c r="C29" s="3" t="s">
        <v>211</v>
      </c>
      <c r="D29" s="3" t="s">
        <v>180</v>
      </c>
      <c r="E29" s="138" t="s">
        <v>179</v>
      </c>
      <c r="F29" s="134" t="s">
        <v>178</v>
      </c>
      <c r="G29" s="112">
        <v>43088</v>
      </c>
      <c r="H29" s="135">
        <v>42900</v>
      </c>
      <c r="I29" s="3" t="s">
        <v>42</v>
      </c>
      <c r="J29" s="135">
        <v>42886</v>
      </c>
      <c r="K29" s="3" t="s">
        <v>135</v>
      </c>
      <c r="L29" s="3" t="s">
        <v>53</v>
      </c>
      <c r="M29" s="3" t="s">
        <v>126</v>
      </c>
      <c r="N29" s="3" t="s">
        <v>127</v>
      </c>
      <c r="O29" s="3" t="s">
        <v>177</v>
      </c>
      <c r="P29" s="3" t="s">
        <v>210</v>
      </c>
      <c r="Q29" s="3" t="s">
        <v>209</v>
      </c>
      <c r="R29" s="3" t="s">
        <v>208</v>
      </c>
      <c r="S29" s="3">
        <v>33</v>
      </c>
      <c r="T29" s="3" t="s">
        <v>173</v>
      </c>
      <c r="U29" s="156">
        <v>132.80000000000001</v>
      </c>
      <c r="V29" s="3">
        <v>15</v>
      </c>
      <c r="W29" s="172">
        <v>3930.96</v>
      </c>
      <c r="X29" s="3" t="s">
        <v>207</v>
      </c>
      <c r="Y29" s="173">
        <v>2859000</v>
      </c>
      <c r="Z29" s="3" t="s">
        <v>50</v>
      </c>
      <c r="AA29" s="3" t="s">
        <v>48</v>
      </c>
      <c r="AB29" s="3" t="s">
        <v>171</v>
      </c>
      <c r="AC29" s="3" t="s">
        <v>1358</v>
      </c>
      <c r="AD29" s="3" t="s">
        <v>1364</v>
      </c>
      <c r="AE29" s="156" t="s">
        <v>170</v>
      </c>
      <c r="AF29" s="153"/>
    </row>
    <row r="30" spans="1:32" s="74" customFormat="1" ht="127.5" hidden="1" x14ac:dyDescent="0.25">
      <c r="B30" s="3">
        <v>26</v>
      </c>
      <c r="C30" s="3" t="s">
        <v>206</v>
      </c>
      <c r="D30" s="3" t="s">
        <v>180</v>
      </c>
      <c r="E30" s="138" t="s">
        <v>179</v>
      </c>
      <c r="F30" s="134" t="s">
        <v>178</v>
      </c>
      <c r="G30" s="112">
        <v>43088</v>
      </c>
      <c r="H30" s="135">
        <v>42900</v>
      </c>
      <c r="I30" s="3" t="s">
        <v>42</v>
      </c>
      <c r="J30" s="135">
        <v>42886</v>
      </c>
      <c r="K30" s="3" t="s">
        <v>135</v>
      </c>
      <c r="L30" s="3" t="s">
        <v>53</v>
      </c>
      <c r="M30" s="3" t="s">
        <v>126</v>
      </c>
      <c r="N30" s="3" t="s">
        <v>127</v>
      </c>
      <c r="O30" s="3" t="s">
        <v>177</v>
      </c>
      <c r="P30" s="3" t="s">
        <v>205</v>
      </c>
      <c r="Q30" s="3" t="s">
        <v>204</v>
      </c>
      <c r="R30" s="3" t="s">
        <v>203</v>
      </c>
      <c r="S30" s="3">
        <v>33</v>
      </c>
      <c r="T30" s="3" t="s">
        <v>173</v>
      </c>
      <c r="U30" s="156">
        <v>40.5</v>
      </c>
      <c r="V30" s="3">
        <v>15</v>
      </c>
      <c r="W30" s="174">
        <v>812.06</v>
      </c>
      <c r="X30" s="3" t="s">
        <v>202</v>
      </c>
      <c r="Y30" s="173">
        <v>886000</v>
      </c>
      <c r="Z30" s="3" t="s">
        <v>50</v>
      </c>
      <c r="AA30" s="3" t="s">
        <v>48</v>
      </c>
      <c r="AB30" s="3" t="s">
        <v>171</v>
      </c>
      <c r="AC30" s="3" t="s">
        <v>1358</v>
      </c>
      <c r="AD30" s="3" t="s">
        <v>1364</v>
      </c>
      <c r="AE30" s="156" t="s">
        <v>170</v>
      </c>
    </row>
    <row r="31" spans="1:32" s="74" customFormat="1" ht="127.5" hidden="1" x14ac:dyDescent="0.25">
      <c r="B31" s="3">
        <v>27</v>
      </c>
      <c r="C31" s="3" t="s">
        <v>201</v>
      </c>
      <c r="D31" s="3" t="s">
        <v>180</v>
      </c>
      <c r="E31" s="138" t="s">
        <v>179</v>
      </c>
      <c r="F31" s="134" t="s">
        <v>178</v>
      </c>
      <c r="G31" s="112">
        <v>43088</v>
      </c>
      <c r="H31" s="135">
        <v>42900</v>
      </c>
      <c r="I31" s="3" t="s">
        <v>42</v>
      </c>
      <c r="J31" s="135">
        <v>42886</v>
      </c>
      <c r="K31" s="3" t="s">
        <v>200</v>
      </c>
      <c r="L31" s="3" t="s">
        <v>53</v>
      </c>
      <c r="M31" s="3" t="s">
        <v>126</v>
      </c>
      <c r="N31" s="3" t="s">
        <v>127</v>
      </c>
      <c r="O31" s="3" t="s">
        <v>177</v>
      </c>
      <c r="P31" s="3" t="s">
        <v>199</v>
      </c>
      <c r="Q31" s="3" t="s">
        <v>198</v>
      </c>
      <c r="R31" s="3" t="s">
        <v>197</v>
      </c>
      <c r="S31" s="3">
        <v>33</v>
      </c>
      <c r="T31" s="3" t="s">
        <v>173</v>
      </c>
      <c r="U31" s="156">
        <v>64.900000000000006</v>
      </c>
      <c r="V31" s="3">
        <v>15</v>
      </c>
      <c r="W31" s="174">
        <v>1698</v>
      </c>
      <c r="X31" s="3" t="s">
        <v>196</v>
      </c>
      <c r="Y31" s="173">
        <v>2117000</v>
      </c>
      <c r="Z31" s="3" t="s">
        <v>50</v>
      </c>
      <c r="AA31" s="3" t="s">
        <v>48</v>
      </c>
      <c r="AB31" s="3" t="s">
        <v>171</v>
      </c>
      <c r="AC31" s="3" t="s">
        <v>1358</v>
      </c>
      <c r="AD31" s="3" t="s">
        <v>1364</v>
      </c>
      <c r="AE31" s="156" t="s">
        <v>170</v>
      </c>
    </row>
    <row r="32" spans="1:32" s="74" customFormat="1" ht="127.5" hidden="1" x14ac:dyDescent="0.25">
      <c r="B32" s="3">
        <v>28</v>
      </c>
      <c r="C32" s="3" t="s">
        <v>195</v>
      </c>
      <c r="D32" s="3" t="s">
        <v>180</v>
      </c>
      <c r="E32" s="138" t="s">
        <v>179</v>
      </c>
      <c r="F32" s="134" t="s">
        <v>178</v>
      </c>
      <c r="G32" s="112">
        <v>43088</v>
      </c>
      <c r="H32" s="135">
        <v>42900</v>
      </c>
      <c r="I32" s="3" t="s">
        <v>42</v>
      </c>
      <c r="J32" s="135">
        <v>42886</v>
      </c>
      <c r="K32" s="3" t="s">
        <v>135</v>
      </c>
      <c r="L32" s="3" t="s">
        <v>53</v>
      </c>
      <c r="M32" s="3" t="s">
        <v>126</v>
      </c>
      <c r="N32" s="3" t="s">
        <v>127</v>
      </c>
      <c r="O32" s="3" t="s">
        <v>177</v>
      </c>
      <c r="P32" s="3" t="s">
        <v>194</v>
      </c>
      <c r="Q32" s="3" t="s">
        <v>193</v>
      </c>
      <c r="R32" s="3" t="s">
        <v>192</v>
      </c>
      <c r="S32" s="3">
        <v>33</v>
      </c>
      <c r="T32" s="3" t="s">
        <v>173</v>
      </c>
      <c r="U32" s="156">
        <v>84</v>
      </c>
      <c r="V32" s="3">
        <v>15</v>
      </c>
      <c r="W32" s="174">
        <v>1299.98</v>
      </c>
      <c r="X32" s="3" t="s">
        <v>191</v>
      </c>
      <c r="Y32" s="173">
        <v>2269000</v>
      </c>
      <c r="Z32" s="3" t="s">
        <v>50</v>
      </c>
      <c r="AA32" s="3" t="s">
        <v>48</v>
      </c>
      <c r="AB32" s="3" t="s">
        <v>171</v>
      </c>
      <c r="AC32" s="3" t="s">
        <v>1358</v>
      </c>
      <c r="AD32" s="3" t="s">
        <v>1365</v>
      </c>
      <c r="AE32" s="156" t="s">
        <v>170</v>
      </c>
    </row>
    <row r="33" spans="2:37" s="133" customFormat="1" ht="104.25" hidden="1" customHeight="1" x14ac:dyDescent="0.25">
      <c r="B33" s="3">
        <v>29</v>
      </c>
      <c r="C33" s="3" t="s">
        <v>190</v>
      </c>
      <c r="D33" s="3" t="s">
        <v>180</v>
      </c>
      <c r="E33" s="138" t="s">
        <v>179</v>
      </c>
      <c r="F33" s="134" t="s">
        <v>178</v>
      </c>
      <c r="G33" s="112">
        <v>43088</v>
      </c>
      <c r="H33" s="135">
        <v>42900</v>
      </c>
      <c r="I33" s="3" t="s">
        <v>42</v>
      </c>
      <c r="J33" s="135">
        <v>42886</v>
      </c>
      <c r="K33" s="3" t="s">
        <v>135</v>
      </c>
      <c r="L33" s="3" t="s">
        <v>53</v>
      </c>
      <c r="M33" s="3" t="s">
        <v>126</v>
      </c>
      <c r="N33" s="3" t="s">
        <v>127</v>
      </c>
      <c r="O33" s="3" t="s">
        <v>177</v>
      </c>
      <c r="P33" s="3" t="s">
        <v>189</v>
      </c>
      <c r="Q33" s="3" t="s">
        <v>188</v>
      </c>
      <c r="R33" s="3" t="s">
        <v>174</v>
      </c>
      <c r="S33" s="3">
        <v>33</v>
      </c>
      <c r="T33" s="3" t="s">
        <v>173</v>
      </c>
      <c r="U33" s="156">
        <v>23.1</v>
      </c>
      <c r="V33" s="3">
        <v>15</v>
      </c>
      <c r="W33" s="174">
        <v>232.85</v>
      </c>
      <c r="X33" s="3" t="s">
        <v>187</v>
      </c>
      <c r="Y33" s="173">
        <v>508000</v>
      </c>
      <c r="Z33" s="3" t="s">
        <v>50</v>
      </c>
      <c r="AA33" s="3" t="s">
        <v>48</v>
      </c>
      <c r="AB33" s="3" t="s">
        <v>171</v>
      </c>
      <c r="AC33" s="3" t="s">
        <v>1358</v>
      </c>
      <c r="AD33" s="3" t="s">
        <v>1364</v>
      </c>
      <c r="AE33" s="156" t="s">
        <v>170</v>
      </c>
      <c r="AF33" s="141"/>
      <c r="AG33" s="141"/>
      <c r="AH33" s="141"/>
      <c r="AI33" s="141"/>
      <c r="AJ33" s="141"/>
      <c r="AK33" s="141"/>
    </row>
    <row r="34" spans="2:37" s="133" customFormat="1" ht="114.75" hidden="1" customHeight="1" x14ac:dyDescent="0.25">
      <c r="B34" s="3">
        <v>30</v>
      </c>
      <c r="C34" s="3" t="s">
        <v>186</v>
      </c>
      <c r="D34" s="3" t="s">
        <v>180</v>
      </c>
      <c r="E34" s="138" t="s">
        <v>179</v>
      </c>
      <c r="F34" s="134" t="s">
        <v>178</v>
      </c>
      <c r="G34" s="112">
        <v>43088</v>
      </c>
      <c r="H34" s="135">
        <v>42900</v>
      </c>
      <c r="I34" s="3" t="s">
        <v>42</v>
      </c>
      <c r="J34" s="135">
        <v>42886</v>
      </c>
      <c r="K34" s="3" t="s">
        <v>135</v>
      </c>
      <c r="L34" s="3" t="s">
        <v>53</v>
      </c>
      <c r="M34" s="3" t="s">
        <v>126</v>
      </c>
      <c r="N34" s="3" t="s">
        <v>127</v>
      </c>
      <c r="O34" s="3" t="s">
        <v>177</v>
      </c>
      <c r="P34" s="3" t="s">
        <v>185</v>
      </c>
      <c r="Q34" s="3" t="s">
        <v>184</v>
      </c>
      <c r="R34" s="3" t="s">
        <v>183</v>
      </c>
      <c r="S34" s="3">
        <v>33</v>
      </c>
      <c r="T34" s="3" t="s">
        <v>173</v>
      </c>
      <c r="U34" s="156">
        <v>66.2</v>
      </c>
      <c r="V34" s="3">
        <v>15</v>
      </c>
      <c r="W34" s="174">
        <v>331.85</v>
      </c>
      <c r="X34" s="3" t="s">
        <v>182</v>
      </c>
      <c r="Y34" s="173">
        <v>1448000</v>
      </c>
      <c r="Z34" s="3" t="s">
        <v>50</v>
      </c>
      <c r="AA34" s="3" t="s">
        <v>48</v>
      </c>
      <c r="AB34" s="3" t="s">
        <v>171</v>
      </c>
      <c r="AC34" s="3" t="s">
        <v>1358</v>
      </c>
      <c r="AD34" s="3" t="s">
        <v>1364</v>
      </c>
      <c r="AE34" s="156" t="s">
        <v>170</v>
      </c>
      <c r="AF34" s="169"/>
      <c r="AG34" s="141"/>
      <c r="AH34" s="141"/>
      <c r="AI34" s="141"/>
      <c r="AJ34" s="141"/>
      <c r="AK34" s="141"/>
    </row>
    <row r="35" spans="2:37" s="133" customFormat="1" ht="147" hidden="1" customHeight="1" x14ac:dyDescent="0.25">
      <c r="B35" s="3">
        <v>31</v>
      </c>
      <c r="C35" s="3" t="s">
        <v>181</v>
      </c>
      <c r="D35" s="3" t="s">
        <v>180</v>
      </c>
      <c r="E35" s="138" t="s">
        <v>179</v>
      </c>
      <c r="F35" s="134" t="s">
        <v>178</v>
      </c>
      <c r="G35" s="112">
        <v>43088</v>
      </c>
      <c r="H35" s="135">
        <v>42900</v>
      </c>
      <c r="I35" s="3" t="s">
        <v>42</v>
      </c>
      <c r="J35" s="135">
        <v>42886</v>
      </c>
      <c r="K35" s="3" t="s">
        <v>135</v>
      </c>
      <c r="L35" s="3" t="s">
        <v>53</v>
      </c>
      <c r="M35" s="3" t="s">
        <v>126</v>
      </c>
      <c r="N35" s="3" t="s">
        <v>127</v>
      </c>
      <c r="O35" s="3" t="s">
        <v>177</v>
      </c>
      <c r="P35" s="3" t="s">
        <v>176</v>
      </c>
      <c r="Q35" s="3" t="s">
        <v>175</v>
      </c>
      <c r="R35" s="3" t="s">
        <v>174</v>
      </c>
      <c r="S35" s="3">
        <v>33</v>
      </c>
      <c r="T35" s="3" t="s">
        <v>173</v>
      </c>
      <c r="U35" s="156">
        <v>72</v>
      </c>
      <c r="V35" s="3">
        <v>15</v>
      </c>
      <c r="W35" s="174">
        <v>901.12</v>
      </c>
      <c r="X35" s="3" t="s">
        <v>172</v>
      </c>
      <c r="Y35" s="173">
        <v>1573000</v>
      </c>
      <c r="Z35" s="3" t="s">
        <v>50</v>
      </c>
      <c r="AA35" s="3" t="s">
        <v>48</v>
      </c>
      <c r="AB35" s="3" t="s">
        <v>171</v>
      </c>
      <c r="AC35" s="3" t="s">
        <v>1358</v>
      </c>
      <c r="AD35" s="3" t="s">
        <v>1364</v>
      </c>
      <c r="AE35" s="156" t="s">
        <v>170</v>
      </c>
      <c r="AF35" s="141"/>
      <c r="AG35" s="141"/>
      <c r="AH35" s="141"/>
      <c r="AI35" s="141"/>
      <c r="AJ35" s="141"/>
      <c r="AK35" s="141"/>
    </row>
    <row r="36" spans="2:37" s="133" customFormat="1" ht="140.25" hidden="1" x14ac:dyDescent="0.25">
      <c r="B36" s="3">
        <v>32</v>
      </c>
      <c r="C36" s="3" t="s">
        <v>445</v>
      </c>
      <c r="D36" s="137" t="s">
        <v>434</v>
      </c>
      <c r="E36" s="138" t="s">
        <v>435</v>
      </c>
      <c r="F36" s="112">
        <v>43053</v>
      </c>
      <c r="G36" s="112">
        <v>43088</v>
      </c>
      <c r="H36" s="134" t="s">
        <v>436</v>
      </c>
      <c r="I36" s="134" t="s">
        <v>42</v>
      </c>
      <c r="J36" s="134" t="s">
        <v>437</v>
      </c>
      <c r="K36" s="134" t="s">
        <v>438</v>
      </c>
      <c r="L36" s="3" t="s">
        <v>53</v>
      </c>
      <c r="M36" s="3" t="s">
        <v>119</v>
      </c>
      <c r="N36" s="3" t="s">
        <v>120</v>
      </c>
      <c r="O36" s="3" t="s">
        <v>439</v>
      </c>
      <c r="P36" s="3" t="s">
        <v>440</v>
      </c>
      <c r="Q36" s="186" t="s">
        <v>441</v>
      </c>
      <c r="R36" s="3" t="s">
        <v>75</v>
      </c>
      <c r="S36" s="3">
        <v>33</v>
      </c>
      <c r="T36" s="165" t="s">
        <v>111</v>
      </c>
      <c r="U36" s="134" t="s">
        <v>442</v>
      </c>
      <c r="V36" s="139">
        <v>15</v>
      </c>
      <c r="W36" s="156">
        <v>49123.75</v>
      </c>
      <c r="X36" s="3" t="s">
        <v>47</v>
      </c>
      <c r="Y36" s="187" t="s">
        <v>443</v>
      </c>
      <c r="Z36" s="3" t="s">
        <v>50</v>
      </c>
      <c r="AA36" s="3" t="s">
        <v>48</v>
      </c>
      <c r="AB36" s="65" t="s">
        <v>171</v>
      </c>
      <c r="AC36" s="3" t="s">
        <v>1358</v>
      </c>
      <c r="AD36" s="3" t="s">
        <v>1366</v>
      </c>
      <c r="AE36" s="152"/>
      <c r="AF36" s="153"/>
    </row>
    <row r="37" spans="2:37" s="182" customFormat="1" ht="165.75" hidden="1" customHeight="1" x14ac:dyDescent="0.25">
      <c r="B37" s="162">
        <v>33</v>
      </c>
      <c r="C37" s="137" t="s">
        <v>447</v>
      </c>
      <c r="D37" s="137" t="s">
        <v>448</v>
      </c>
      <c r="E37" s="138" t="s">
        <v>449</v>
      </c>
      <c r="F37" s="112">
        <v>43073</v>
      </c>
      <c r="G37" s="112">
        <v>43088</v>
      </c>
      <c r="H37" s="142" t="s">
        <v>450</v>
      </c>
      <c r="I37" s="142">
        <v>43049</v>
      </c>
      <c r="J37" s="142">
        <v>42947</v>
      </c>
      <c r="K37" s="135" t="s">
        <v>42</v>
      </c>
      <c r="L37" s="4" t="s">
        <v>451</v>
      </c>
      <c r="M37" s="4" t="s">
        <v>43</v>
      </c>
      <c r="N37" s="4" t="s">
        <v>51</v>
      </c>
      <c r="O37" s="4" t="s">
        <v>452</v>
      </c>
      <c r="P37" s="4" t="s">
        <v>453</v>
      </c>
      <c r="Q37" s="4" t="s">
        <v>454</v>
      </c>
      <c r="R37" s="4" t="s">
        <v>309</v>
      </c>
      <c r="S37" s="164" t="s">
        <v>455</v>
      </c>
      <c r="T37" s="4" t="s">
        <v>52</v>
      </c>
      <c r="U37" s="5">
        <v>70</v>
      </c>
      <c r="V37" s="4">
        <v>3</v>
      </c>
      <c r="W37" s="188">
        <v>2962.04</v>
      </c>
      <c r="X37" s="4" t="s">
        <v>47</v>
      </c>
      <c r="Y37" s="167">
        <v>1186000</v>
      </c>
      <c r="Z37" s="142" t="s">
        <v>50</v>
      </c>
      <c r="AA37" s="4" t="s">
        <v>456</v>
      </c>
      <c r="AB37" s="4" t="s">
        <v>273</v>
      </c>
      <c r="AC37" s="3" t="s">
        <v>1358</v>
      </c>
      <c r="AD37" s="3" t="s">
        <v>1367</v>
      </c>
      <c r="AE37" s="4"/>
    </row>
    <row r="38" spans="2:37" s="182" customFormat="1" ht="138" hidden="1" customHeight="1" x14ac:dyDescent="0.25">
      <c r="B38" s="162">
        <v>34</v>
      </c>
      <c r="C38" s="137" t="s">
        <v>457</v>
      </c>
      <c r="D38" s="137" t="s">
        <v>458</v>
      </c>
      <c r="E38" s="138" t="s">
        <v>459</v>
      </c>
      <c r="F38" s="112">
        <v>43075</v>
      </c>
      <c r="G38" s="112">
        <v>43088</v>
      </c>
      <c r="H38" s="135">
        <v>42905</v>
      </c>
      <c r="I38" s="135">
        <v>43047</v>
      </c>
      <c r="J38" s="135">
        <v>42916</v>
      </c>
      <c r="K38" s="135" t="s">
        <v>42</v>
      </c>
      <c r="L38" s="137" t="s">
        <v>451</v>
      </c>
      <c r="M38" s="164" t="s">
        <v>305</v>
      </c>
      <c r="N38" s="4" t="s">
        <v>44</v>
      </c>
      <c r="O38" s="3" t="s">
        <v>460</v>
      </c>
      <c r="P38" s="3" t="s">
        <v>461</v>
      </c>
      <c r="Q38" s="189" t="s">
        <v>45</v>
      </c>
      <c r="R38" s="4" t="s">
        <v>462</v>
      </c>
      <c r="S38" s="134" t="s">
        <v>463</v>
      </c>
      <c r="T38" s="3" t="s">
        <v>464</v>
      </c>
      <c r="U38" s="140">
        <v>40.9</v>
      </c>
      <c r="V38" s="139" t="s">
        <v>465</v>
      </c>
      <c r="W38" s="154">
        <v>14388.08</v>
      </c>
      <c r="X38" s="3" t="s">
        <v>47</v>
      </c>
      <c r="Y38" s="155">
        <v>928990</v>
      </c>
      <c r="Z38" s="189" t="s">
        <v>50</v>
      </c>
      <c r="AA38" s="136" t="s">
        <v>48</v>
      </c>
      <c r="AB38" s="189" t="s">
        <v>273</v>
      </c>
      <c r="AC38" s="3" t="s">
        <v>1358</v>
      </c>
      <c r="AD38" s="3" t="s">
        <v>1367</v>
      </c>
      <c r="AE38" s="3"/>
    </row>
    <row r="39" spans="2:37" s="182" customFormat="1" ht="102" hidden="1" customHeight="1" x14ac:dyDescent="0.25">
      <c r="B39" s="162">
        <v>35</v>
      </c>
      <c r="C39" s="137" t="s">
        <v>466</v>
      </c>
      <c r="D39" s="137" t="s">
        <v>467</v>
      </c>
      <c r="E39" s="138" t="s">
        <v>468</v>
      </c>
      <c r="F39" s="112">
        <v>43062</v>
      </c>
      <c r="G39" s="112">
        <v>43088</v>
      </c>
      <c r="H39" s="164" t="s">
        <v>469</v>
      </c>
      <c r="I39" s="164" t="s">
        <v>470</v>
      </c>
      <c r="J39" s="164" t="s">
        <v>471</v>
      </c>
      <c r="K39" s="135" t="s">
        <v>42</v>
      </c>
      <c r="L39" s="4" t="s">
        <v>451</v>
      </c>
      <c r="M39" s="4" t="s">
        <v>119</v>
      </c>
      <c r="N39" s="4" t="s">
        <v>472</v>
      </c>
      <c r="O39" s="4" t="s">
        <v>473</v>
      </c>
      <c r="P39" s="4" t="s">
        <v>474</v>
      </c>
      <c r="Q39" s="190" t="s">
        <v>475</v>
      </c>
      <c r="R39" s="4" t="s">
        <v>476</v>
      </c>
      <c r="S39" s="164" t="s">
        <v>477</v>
      </c>
      <c r="T39" s="89" t="s">
        <v>478</v>
      </c>
      <c r="U39" s="5">
        <v>40.9</v>
      </c>
      <c r="V39" s="191">
        <v>5</v>
      </c>
      <c r="W39" s="188">
        <v>3081.25</v>
      </c>
      <c r="X39" s="4" t="s">
        <v>47</v>
      </c>
      <c r="Y39" s="167">
        <v>739500</v>
      </c>
      <c r="Z39" s="4" t="s">
        <v>50</v>
      </c>
      <c r="AA39" s="4" t="s">
        <v>48</v>
      </c>
      <c r="AB39" s="4" t="s">
        <v>273</v>
      </c>
      <c r="AC39" s="3" t="s">
        <v>1358</v>
      </c>
      <c r="AD39" s="3" t="s">
        <v>1367</v>
      </c>
      <c r="AE39" s="3"/>
    </row>
    <row r="40" spans="2:37" s="182" customFormat="1" ht="102" hidden="1" customHeight="1" x14ac:dyDescent="0.25">
      <c r="B40" s="162">
        <v>36</v>
      </c>
      <c r="C40" s="137" t="s">
        <v>479</v>
      </c>
      <c r="D40" s="137" t="s">
        <v>480</v>
      </c>
      <c r="E40" s="138" t="s">
        <v>481</v>
      </c>
      <c r="F40" s="112">
        <v>43070</v>
      </c>
      <c r="G40" s="112">
        <v>43088</v>
      </c>
      <c r="H40" s="164" t="s">
        <v>482</v>
      </c>
      <c r="I40" s="164" t="s">
        <v>483</v>
      </c>
      <c r="J40" s="164" t="s">
        <v>484</v>
      </c>
      <c r="K40" s="135" t="s">
        <v>42</v>
      </c>
      <c r="L40" s="4" t="s">
        <v>451</v>
      </c>
      <c r="M40" s="4" t="s">
        <v>119</v>
      </c>
      <c r="N40" s="4" t="s">
        <v>472</v>
      </c>
      <c r="O40" s="4" t="s">
        <v>485</v>
      </c>
      <c r="P40" s="4" t="s">
        <v>486</v>
      </c>
      <c r="Q40" s="190" t="s">
        <v>475</v>
      </c>
      <c r="R40" s="4" t="s">
        <v>476</v>
      </c>
      <c r="S40" s="164" t="s">
        <v>477</v>
      </c>
      <c r="T40" s="89" t="s">
        <v>478</v>
      </c>
      <c r="U40" s="5">
        <v>14.2</v>
      </c>
      <c r="V40" s="191">
        <v>5</v>
      </c>
      <c r="W40" s="188">
        <v>870.83</v>
      </c>
      <c r="X40" s="4" t="s">
        <v>47</v>
      </c>
      <c r="Y40" s="167">
        <v>209000</v>
      </c>
      <c r="Z40" s="4" t="s">
        <v>50</v>
      </c>
      <c r="AA40" s="4" t="s">
        <v>48</v>
      </c>
      <c r="AB40" s="4" t="s">
        <v>273</v>
      </c>
      <c r="AC40" s="3" t="s">
        <v>1358</v>
      </c>
      <c r="AD40" s="3" t="s">
        <v>1367</v>
      </c>
      <c r="AE40" s="3"/>
    </row>
    <row r="41" spans="2:37" s="182" customFormat="1" ht="89.25" hidden="1" customHeight="1" x14ac:dyDescent="0.25">
      <c r="B41" s="162">
        <v>37</v>
      </c>
      <c r="C41" s="137" t="s">
        <v>487</v>
      </c>
      <c r="D41" s="137" t="s">
        <v>488</v>
      </c>
      <c r="E41" s="138" t="s">
        <v>489</v>
      </c>
      <c r="F41" s="112">
        <v>43070</v>
      </c>
      <c r="G41" s="112">
        <v>43088</v>
      </c>
      <c r="H41" s="135"/>
      <c r="I41" s="135">
        <v>43025</v>
      </c>
      <c r="J41" s="135"/>
      <c r="K41" s="135" t="s">
        <v>42</v>
      </c>
      <c r="L41" s="137" t="s">
        <v>451</v>
      </c>
      <c r="M41" s="3" t="s">
        <v>288</v>
      </c>
      <c r="N41" s="3" t="s">
        <v>490</v>
      </c>
      <c r="O41" s="3" t="s">
        <v>491</v>
      </c>
      <c r="P41" s="3" t="s">
        <v>492</v>
      </c>
      <c r="Q41" s="137" t="s">
        <v>45</v>
      </c>
      <c r="R41" s="3" t="s">
        <v>493</v>
      </c>
      <c r="S41" s="134" t="s">
        <v>332</v>
      </c>
      <c r="T41" s="3" t="s">
        <v>494</v>
      </c>
      <c r="U41" s="140">
        <v>112.3</v>
      </c>
      <c r="V41" s="139">
        <v>5</v>
      </c>
      <c r="W41" s="154">
        <v>7278.15</v>
      </c>
      <c r="X41" s="3" t="s">
        <v>47</v>
      </c>
      <c r="Y41" s="155">
        <v>1682000</v>
      </c>
      <c r="Z41" s="137" t="s">
        <v>50</v>
      </c>
      <c r="AA41" s="136"/>
      <c r="AB41" s="3" t="s">
        <v>273</v>
      </c>
      <c r="AC41" s="3" t="s">
        <v>1358</v>
      </c>
      <c r="AD41" s="3" t="s">
        <v>1367</v>
      </c>
      <c r="AE41" s="3" t="s">
        <v>478</v>
      </c>
    </row>
    <row r="42" spans="2:37" s="182" customFormat="1" ht="255" hidden="1" customHeight="1" x14ac:dyDescent="0.25">
      <c r="B42" s="162">
        <v>38</v>
      </c>
      <c r="C42" s="89" t="s">
        <v>495</v>
      </c>
      <c r="D42" s="89" t="s">
        <v>496</v>
      </c>
      <c r="E42" s="89" t="s">
        <v>497</v>
      </c>
      <c r="F42" s="159" t="s">
        <v>498</v>
      </c>
      <c r="G42" s="112">
        <v>43088</v>
      </c>
      <c r="H42" s="160">
        <v>42979</v>
      </c>
      <c r="I42" s="160">
        <v>43049</v>
      </c>
      <c r="J42" s="192">
        <v>42825</v>
      </c>
      <c r="K42" s="162" t="s">
        <v>42</v>
      </c>
      <c r="L42" s="89" t="s">
        <v>451</v>
      </c>
      <c r="M42" s="3" t="s">
        <v>126</v>
      </c>
      <c r="N42" s="3" t="s">
        <v>499</v>
      </c>
      <c r="O42" s="89" t="s">
        <v>500</v>
      </c>
      <c r="P42" s="89" t="s">
        <v>501</v>
      </c>
      <c r="Q42" s="162" t="s">
        <v>45</v>
      </c>
      <c r="R42" s="89" t="s">
        <v>502</v>
      </c>
      <c r="S42" s="89">
        <v>29</v>
      </c>
      <c r="T42" s="89" t="s">
        <v>503</v>
      </c>
      <c r="U42" s="84">
        <v>32</v>
      </c>
      <c r="V42" s="89" t="s">
        <v>403</v>
      </c>
      <c r="W42" s="84"/>
      <c r="X42" s="162" t="s">
        <v>47</v>
      </c>
      <c r="Y42" s="161" t="s">
        <v>504</v>
      </c>
      <c r="Z42" s="89" t="s">
        <v>50</v>
      </c>
      <c r="AA42" s="89" t="s">
        <v>48</v>
      </c>
      <c r="AB42" s="89" t="s">
        <v>273</v>
      </c>
      <c r="AC42" s="3" t="s">
        <v>1358</v>
      </c>
      <c r="AD42" s="3" t="s">
        <v>1367</v>
      </c>
      <c r="AE42" s="89" t="s">
        <v>505</v>
      </c>
    </row>
    <row r="43" spans="2:37" s="182" customFormat="1" ht="153" hidden="1" customHeight="1" x14ac:dyDescent="0.25">
      <c r="B43" s="162">
        <v>39</v>
      </c>
      <c r="C43" s="137" t="s">
        <v>506</v>
      </c>
      <c r="D43" s="137" t="s">
        <v>507</v>
      </c>
      <c r="E43" s="138" t="s">
        <v>508</v>
      </c>
      <c r="F43" s="112">
        <v>43045</v>
      </c>
      <c r="G43" s="112">
        <v>43088</v>
      </c>
      <c r="H43" s="135">
        <v>42964</v>
      </c>
      <c r="I43" s="135">
        <v>43021</v>
      </c>
      <c r="J43" s="135">
        <v>42886</v>
      </c>
      <c r="K43" s="157" t="s">
        <v>42</v>
      </c>
      <c r="L43" s="3" t="s">
        <v>275</v>
      </c>
      <c r="M43" s="3" t="s">
        <v>119</v>
      </c>
      <c r="N43" s="3" t="s">
        <v>44</v>
      </c>
      <c r="O43" s="3" t="s">
        <v>509</v>
      </c>
      <c r="P43" s="3" t="s">
        <v>510</v>
      </c>
      <c r="Q43" s="156" t="s">
        <v>271</v>
      </c>
      <c r="R43" s="3" t="s">
        <v>511</v>
      </c>
      <c r="S43" s="3" t="s">
        <v>512</v>
      </c>
      <c r="T43" s="3" t="s">
        <v>513</v>
      </c>
      <c r="U43" s="171">
        <v>32.299999999999997</v>
      </c>
      <c r="V43" s="185" t="s">
        <v>430</v>
      </c>
      <c r="W43" s="177">
        <v>0.08</v>
      </c>
      <c r="X43" s="178" t="s">
        <v>47</v>
      </c>
      <c r="Y43" s="177">
        <v>202400</v>
      </c>
      <c r="Z43" s="137" t="s">
        <v>50</v>
      </c>
      <c r="AA43" s="3" t="s">
        <v>48</v>
      </c>
      <c r="AB43" s="137" t="s">
        <v>273</v>
      </c>
      <c r="AC43" s="3" t="s">
        <v>1358</v>
      </c>
      <c r="AD43" s="3" t="s">
        <v>1367</v>
      </c>
      <c r="AE43" s="3" t="s">
        <v>514</v>
      </c>
    </row>
    <row r="44" spans="2:37" s="182" customFormat="1" ht="114.75" hidden="1" customHeight="1" x14ac:dyDescent="0.25">
      <c r="B44" s="162">
        <v>40</v>
      </c>
      <c r="C44" s="137" t="s">
        <v>515</v>
      </c>
      <c r="D44" s="137" t="s">
        <v>516</v>
      </c>
      <c r="E44" s="138" t="s">
        <v>517</v>
      </c>
      <c r="F44" s="112">
        <v>43053</v>
      </c>
      <c r="G44" s="112">
        <v>43088</v>
      </c>
      <c r="H44" s="135">
        <v>42936</v>
      </c>
      <c r="I44" s="135">
        <v>42669</v>
      </c>
      <c r="J44" s="135">
        <v>42601</v>
      </c>
      <c r="K44" s="157" t="s">
        <v>42</v>
      </c>
      <c r="L44" s="137" t="s">
        <v>275</v>
      </c>
      <c r="M44" s="3" t="s">
        <v>288</v>
      </c>
      <c r="N44" s="3" t="s">
        <v>380</v>
      </c>
      <c r="O44" s="3" t="s">
        <v>518</v>
      </c>
      <c r="P44" s="3" t="s">
        <v>519</v>
      </c>
      <c r="Q44" s="137" t="s">
        <v>45</v>
      </c>
      <c r="R44" s="3" t="s">
        <v>123</v>
      </c>
      <c r="S44" s="134" t="s">
        <v>520</v>
      </c>
      <c r="T44" s="3" t="s">
        <v>513</v>
      </c>
      <c r="U44" s="140">
        <v>25.1</v>
      </c>
      <c r="V44" s="139" t="s">
        <v>430</v>
      </c>
      <c r="W44" s="139">
        <v>0.08</v>
      </c>
      <c r="X44" s="3" t="s">
        <v>47</v>
      </c>
      <c r="Y44" s="139" t="s">
        <v>521</v>
      </c>
      <c r="Z44" s="137" t="s">
        <v>50</v>
      </c>
      <c r="AA44" s="136"/>
      <c r="AB44" s="3" t="s">
        <v>273</v>
      </c>
      <c r="AC44" s="3" t="s">
        <v>1358</v>
      </c>
      <c r="AD44" s="3" t="s">
        <v>1367</v>
      </c>
      <c r="AE44" s="3"/>
    </row>
    <row r="45" spans="2:37" s="182" customFormat="1" ht="165.75" hidden="1" customHeight="1" x14ac:dyDescent="0.25">
      <c r="B45" s="162">
        <v>41</v>
      </c>
      <c r="C45" s="89" t="s">
        <v>523</v>
      </c>
      <c r="D45" s="89" t="s">
        <v>524</v>
      </c>
      <c r="E45" s="138" t="s">
        <v>525</v>
      </c>
      <c r="F45" s="159" t="s">
        <v>526</v>
      </c>
      <c r="G45" s="112">
        <v>43088</v>
      </c>
      <c r="H45" s="160">
        <v>43025</v>
      </c>
      <c r="I45" s="160">
        <v>43033</v>
      </c>
      <c r="J45" s="192">
        <v>42855</v>
      </c>
      <c r="K45" s="162" t="s">
        <v>42</v>
      </c>
      <c r="L45" s="89" t="s">
        <v>275</v>
      </c>
      <c r="M45" s="89" t="s">
        <v>126</v>
      </c>
      <c r="N45" s="89" t="s">
        <v>499</v>
      </c>
      <c r="O45" s="89" t="s">
        <v>527</v>
      </c>
      <c r="P45" s="89" t="s">
        <v>528</v>
      </c>
      <c r="Q45" s="89" t="s">
        <v>45</v>
      </c>
      <c r="R45" s="89" t="s">
        <v>502</v>
      </c>
      <c r="S45" s="159" t="s">
        <v>529</v>
      </c>
      <c r="T45" s="89" t="s">
        <v>530</v>
      </c>
      <c r="U45" s="161">
        <v>82.3</v>
      </c>
      <c r="V45" s="89" t="s">
        <v>430</v>
      </c>
      <c r="W45" s="161">
        <v>0.08</v>
      </c>
      <c r="X45" s="89" t="s">
        <v>47</v>
      </c>
      <c r="Y45" s="161">
        <v>1658000</v>
      </c>
      <c r="Z45" s="4" t="s">
        <v>50</v>
      </c>
      <c r="AA45" s="89" t="s">
        <v>48</v>
      </c>
      <c r="AB45" s="4" t="s">
        <v>273</v>
      </c>
      <c r="AC45" s="89" t="s">
        <v>1358</v>
      </c>
      <c r="AD45" s="3" t="s">
        <v>1368</v>
      </c>
      <c r="AE45" s="89" t="s">
        <v>531</v>
      </c>
    </row>
    <row r="46" spans="2:37" s="74" customFormat="1" ht="153" hidden="1" customHeight="1" x14ac:dyDescent="0.25">
      <c r="B46" s="162">
        <v>42</v>
      </c>
      <c r="C46" s="3" t="s">
        <v>532</v>
      </c>
      <c r="D46" s="3" t="s">
        <v>533</v>
      </c>
      <c r="E46" s="138" t="s">
        <v>534</v>
      </c>
      <c r="F46" s="134" t="s">
        <v>535</v>
      </c>
      <c r="G46" s="112">
        <v>43088</v>
      </c>
      <c r="H46" s="135">
        <v>43013</v>
      </c>
      <c r="I46" s="135">
        <v>43026</v>
      </c>
      <c r="J46" s="157">
        <v>42978</v>
      </c>
      <c r="K46" s="193" t="s">
        <v>42</v>
      </c>
      <c r="L46" s="137" t="s">
        <v>275</v>
      </c>
      <c r="M46" s="3" t="s">
        <v>126</v>
      </c>
      <c r="N46" s="193" t="s">
        <v>44</v>
      </c>
      <c r="O46" s="3" t="s">
        <v>536</v>
      </c>
      <c r="P46" s="3" t="s">
        <v>537</v>
      </c>
      <c r="Q46" s="156" t="s">
        <v>45</v>
      </c>
      <c r="R46" s="3" t="s">
        <v>538</v>
      </c>
      <c r="S46" s="3" t="s">
        <v>539</v>
      </c>
      <c r="T46" s="3" t="s">
        <v>540</v>
      </c>
      <c r="U46" s="171">
        <v>91</v>
      </c>
      <c r="V46" s="3" t="s">
        <v>430</v>
      </c>
      <c r="W46" s="171">
        <v>0.08</v>
      </c>
      <c r="X46" s="3" t="s">
        <v>541</v>
      </c>
      <c r="Y46" s="171" t="s">
        <v>542</v>
      </c>
      <c r="Z46" s="3" t="s">
        <v>543</v>
      </c>
      <c r="AA46" s="3" t="s">
        <v>48</v>
      </c>
      <c r="AB46" s="3" t="s">
        <v>273</v>
      </c>
      <c r="AC46" s="3" t="s">
        <v>1355</v>
      </c>
      <c r="AD46" s="3" t="s">
        <v>1369</v>
      </c>
      <c r="AE46" s="135" t="s">
        <v>544</v>
      </c>
    </row>
    <row r="47" spans="2:37" s="182" customFormat="1" ht="177" customHeight="1" x14ac:dyDescent="0.25">
      <c r="B47" s="162">
        <v>43</v>
      </c>
      <c r="C47" s="3" t="s">
        <v>545</v>
      </c>
      <c r="D47" s="112"/>
      <c r="E47" s="112" t="s">
        <v>546</v>
      </c>
      <c r="F47" s="135">
        <v>43075</v>
      </c>
      <c r="G47" s="112">
        <v>43088</v>
      </c>
      <c r="H47" s="3"/>
      <c r="I47" s="135">
        <v>42423</v>
      </c>
      <c r="J47" s="134" t="s">
        <v>547</v>
      </c>
      <c r="K47" s="135">
        <v>42978</v>
      </c>
      <c r="L47" s="3" t="s">
        <v>275</v>
      </c>
      <c r="M47" s="3" t="s">
        <v>426</v>
      </c>
      <c r="N47" s="3" t="s">
        <v>548</v>
      </c>
      <c r="O47" s="3" t="s">
        <v>549</v>
      </c>
      <c r="P47" s="3" t="s">
        <v>550</v>
      </c>
      <c r="Q47" s="137" t="s">
        <v>551</v>
      </c>
      <c r="R47" s="136" t="s">
        <v>552</v>
      </c>
      <c r="S47" s="134" t="s">
        <v>553</v>
      </c>
      <c r="T47" s="3" t="s">
        <v>554</v>
      </c>
      <c r="U47" s="140">
        <v>1293.0999999999999</v>
      </c>
      <c r="V47" s="139" t="s">
        <v>430</v>
      </c>
      <c r="W47" s="139">
        <v>0.08</v>
      </c>
      <c r="X47" s="139" t="s">
        <v>47</v>
      </c>
      <c r="Y47" s="194">
        <v>200757.72</v>
      </c>
      <c r="Z47" s="137" t="s">
        <v>555</v>
      </c>
      <c r="AA47" s="137" t="s">
        <v>48</v>
      </c>
      <c r="AB47" s="137" t="s">
        <v>273</v>
      </c>
      <c r="AC47" s="3" t="s">
        <v>1331</v>
      </c>
      <c r="AD47" s="3"/>
      <c r="AE47" s="193" t="s">
        <v>556</v>
      </c>
    </row>
    <row r="48" spans="2:37" s="182" customFormat="1" ht="178.5" hidden="1" customHeight="1" x14ac:dyDescent="0.25">
      <c r="B48" s="162">
        <v>44</v>
      </c>
      <c r="C48" s="89" t="s">
        <v>557</v>
      </c>
      <c r="D48" s="89" t="s">
        <v>558</v>
      </c>
      <c r="E48" s="89" t="s">
        <v>559</v>
      </c>
      <c r="F48" s="159" t="s">
        <v>526</v>
      </c>
      <c r="G48" s="112">
        <v>43088</v>
      </c>
      <c r="H48" s="135">
        <v>43025</v>
      </c>
      <c r="I48" s="135">
        <v>43033</v>
      </c>
      <c r="J48" s="135">
        <v>42855</v>
      </c>
      <c r="K48" s="135" t="s">
        <v>42</v>
      </c>
      <c r="L48" s="3" t="s">
        <v>275</v>
      </c>
      <c r="M48" s="3" t="s">
        <v>126</v>
      </c>
      <c r="N48" s="3" t="s">
        <v>499</v>
      </c>
      <c r="O48" s="3" t="s">
        <v>560</v>
      </c>
      <c r="P48" s="3" t="s">
        <v>528</v>
      </c>
      <c r="Q48" s="3" t="s">
        <v>45</v>
      </c>
      <c r="R48" s="3" t="s">
        <v>502</v>
      </c>
      <c r="S48" s="134" t="s">
        <v>529</v>
      </c>
      <c r="T48" s="3" t="s">
        <v>561</v>
      </c>
      <c r="U48" s="156">
        <v>83.9</v>
      </c>
      <c r="V48" s="3" t="s">
        <v>272</v>
      </c>
      <c r="W48" s="3">
        <v>0.08</v>
      </c>
      <c r="X48" s="3" t="s">
        <v>47</v>
      </c>
      <c r="Y48" s="195">
        <v>1732500</v>
      </c>
      <c r="Z48" s="3" t="s">
        <v>50</v>
      </c>
      <c r="AA48" s="3"/>
      <c r="AB48" s="89" t="s">
        <v>562</v>
      </c>
      <c r="AC48" s="89" t="s">
        <v>1358</v>
      </c>
      <c r="AD48" s="3" t="s">
        <v>1368</v>
      </c>
      <c r="AE48" s="3" t="s">
        <v>563</v>
      </c>
    </row>
    <row r="49" spans="2:31" s="182" customFormat="1" ht="229.5" hidden="1" customHeight="1" x14ac:dyDescent="0.25">
      <c r="B49" s="162">
        <v>45</v>
      </c>
      <c r="C49" s="89" t="s">
        <v>564</v>
      </c>
      <c r="D49" s="89" t="s">
        <v>565</v>
      </c>
      <c r="E49" s="89" t="s">
        <v>566</v>
      </c>
      <c r="F49" s="159" t="s">
        <v>567</v>
      </c>
      <c r="G49" s="112">
        <v>43088</v>
      </c>
      <c r="H49" s="160">
        <v>43052</v>
      </c>
      <c r="I49" s="160">
        <v>43056</v>
      </c>
      <c r="J49" s="162">
        <v>3171200</v>
      </c>
      <c r="K49" s="162" t="s">
        <v>42</v>
      </c>
      <c r="L49" s="89" t="s">
        <v>363</v>
      </c>
      <c r="M49" s="4" t="s">
        <v>126</v>
      </c>
      <c r="N49" s="3" t="s">
        <v>499</v>
      </c>
      <c r="O49" s="89" t="s">
        <v>568</v>
      </c>
      <c r="P49" s="89" t="s">
        <v>569</v>
      </c>
      <c r="Q49" s="89" t="s">
        <v>570</v>
      </c>
      <c r="R49" s="89" t="s">
        <v>571</v>
      </c>
      <c r="S49" s="89" t="s">
        <v>572</v>
      </c>
      <c r="T49" s="89" t="s">
        <v>573</v>
      </c>
      <c r="U49" s="161">
        <v>115.9</v>
      </c>
      <c r="V49" s="89" t="s">
        <v>574</v>
      </c>
      <c r="W49" s="161">
        <v>2537.81</v>
      </c>
      <c r="X49" s="89" t="s">
        <v>541</v>
      </c>
      <c r="Y49" s="161">
        <v>3171200</v>
      </c>
      <c r="Z49" s="89" t="s">
        <v>50</v>
      </c>
      <c r="AA49" s="89" t="s">
        <v>575</v>
      </c>
      <c r="AB49" s="89" t="s">
        <v>273</v>
      </c>
      <c r="AC49" s="89" t="s">
        <v>1358</v>
      </c>
      <c r="AD49" s="3" t="s">
        <v>1370</v>
      </c>
      <c r="AE49" s="89" t="s">
        <v>576</v>
      </c>
    </row>
    <row r="50" spans="2:31" s="74" customFormat="1" ht="111" customHeight="1" x14ac:dyDescent="0.25">
      <c r="B50" s="162" t="s">
        <v>1330</v>
      </c>
      <c r="C50" s="89" t="s">
        <v>1320</v>
      </c>
      <c r="D50" s="137" t="s">
        <v>1321</v>
      </c>
      <c r="E50" s="138" t="s">
        <v>1322</v>
      </c>
      <c r="F50" s="112">
        <v>42947</v>
      </c>
      <c r="G50" s="112">
        <v>43088</v>
      </c>
      <c r="H50" s="112">
        <v>42849</v>
      </c>
      <c r="I50" s="112">
        <v>42902</v>
      </c>
      <c r="J50" s="112">
        <v>42825</v>
      </c>
      <c r="K50" s="112" t="s">
        <v>42</v>
      </c>
      <c r="L50" s="137" t="s">
        <v>275</v>
      </c>
      <c r="M50" s="137" t="s">
        <v>599</v>
      </c>
      <c r="N50" s="137" t="s">
        <v>1323</v>
      </c>
      <c r="O50" s="137" t="s">
        <v>1324</v>
      </c>
      <c r="P50" s="137" t="s">
        <v>1325</v>
      </c>
      <c r="Q50" s="3" t="s">
        <v>74</v>
      </c>
      <c r="R50" s="3" t="s">
        <v>1326</v>
      </c>
      <c r="S50" s="3">
        <v>29</v>
      </c>
      <c r="T50" s="137" t="s">
        <v>365</v>
      </c>
      <c r="U50" s="140">
        <v>51.62</v>
      </c>
      <c r="V50" s="3" t="s">
        <v>1327</v>
      </c>
      <c r="W50" s="204">
        <v>2008.76</v>
      </c>
      <c r="X50" s="178" t="s">
        <v>47</v>
      </c>
      <c r="Y50" s="173">
        <v>849470</v>
      </c>
      <c r="Z50" s="137" t="s">
        <v>50</v>
      </c>
      <c r="AA50" s="137" t="s">
        <v>48</v>
      </c>
      <c r="AB50" s="3" t="s">
        <v>1328</v>
      </c>
      <c r="AC50" s="65" t="s">
        <v>1331</v>
      </c>
      <c r="AD50" s="3"/>
      <c r="AE50" s="315" t="s">
        <v>1329</v>
      </c>
    </row>
    <row r="51" spans="2:31" s="182" customFormat="1" ht="114.75" hidden="1" customHeight="1" x14ac:dyDescent="0.25">
      <c r="B51" s="162">
        <v>46</v>
      </c>
      <c r="C51" s="89" t="s">
        <v>577</v>
      </c>
      <c r="D51" s="89" t="s">
        <v>578</v>
      </c>
      <c r="E51" s="159" t="s">
        <v>579</v>
      </c>
      <c r="F51" s="159" t="s">
        <v>580</v>
      </c>
      <c r="G51" s="112">
        <v>43088</v>
      </c>
      <c r="H51" s="112">
        <v>42998</v>
      </c>
      <c r="I51" s="112">
        <v>43042</v>
      </c>
      <c r="J51" s="112">
        <v>42916</v>
      </c>
      <c r="K51" s="196"/>
      <c r="L51" s="89" t="s">
        <v>275</v>
      </c>
      <c r="M51" s="136" t="s">
        <v>73</v>
      </c>
      <c r="N51" s="197" t="s">
        <v>581</v>
      </c>
      <c r="O51" s="137" t="s">
        <v>582</v>
      </c>
      <c r="P51" s="198" t="s">
        <v>583</v>
      </c>
      <c r="Q51" s="137" t="s">
        <v>74</v>
      </c>
      <c r="R51" s="137" t="s">
        <v>584</v>
      </c>
      <c r="S51" s="199" t="s">
        <v>585</v>
      </c>
      <c r="T51" s="137" t="s">
        <v>586</v>
      </c>
      <c r="U51" s="200">
        <v>20.7</v>
      </c>
      <c r="V51" s="178">
        <v>1</v>
      </c>
      <c r="W51" s="201">
        <v>283.33</v>
      </c>
      <c r="X51" s="198" t="s">
        <v>47</v>
      </c>
      <c r="Y51" s="184">
        <v>333000</v>
      </c>
      <c r="Z51" s="137" t="s">
        <v>50</v>
      </c>
      <c r="AA51" s="137"/>
      <c r="AB51" s="89" t="s">
        <v>273</v>
      </c>
      <c r="AC51" s="137" t="s">
        <v>1358</v>
      </c>
      <c r="AD51" s="3" t="s">
        <v>1370</v>
      </c>
      <c r="AE51" s="202"/>
    </row>
    <row r="52" spans="2:31" s="182" customFormat="1" ht="114.75" hidden="1" customHeight="1" x14ac:dyDescent="0.25">
      <c r="B52" s="162">
        <v>47</v>
      </c>
      <c r="C52" s="89" t="s">
        <v>587</v>
      </c>
      <c r="D52" s="89" t="s">
        <v>588</v>
      </c>
      <c r="E52" s="89" t="s">
        <v>589</v>
      </c>
      <c r="F52" s="159" t="s">
        <v>590</v>
      </c>
      <c r="G52" s="112">
        <v>43088</v>
      </c>
      <c r="H52" s="160">
        <v>42963</v>
      </c>
      <c r="I52" s="160">
        <v>43040</v>
      </c>
      <c r="J52" s="192">
        <v>42978</v>
      </c>
      <c r="K52" s="162" t="s">
        <v>591</v>
      </c>
      <c r="L52" s="89" t="s">
        <v>275</v>
      </c>
      <c r="M52" s="89" t="s">
        <v>54</v>
      </c>
      <c r="N52" s="89" t="s">
        <v>55</v>
      </c>
      <c r="O52" s="89" t="s">
        <v>58</v>
      </c>
      <c r="P52" s="89" t="s">
        <v>592</v>
      </c>
      <c r="Q52" s="89" t="s">
        <v>59</v>
      </c>
      <c r="R52" s="89" t="s">
        <v>46</v>
      </c>
      <c r="S52" s="162" t="s">
        <v>593</v>
      </c>
      <c r="T52" s="162" t="s">
        <v>52</v>
      </c>
      <c r="U52" s="84">
        <v>82.8</v>
      </c>
      <c r="V52" s="162">
        <v>3</v>
      </c>
      <c r="W52" s="84">
        <v>457.07</v>
      </c>
      <c r="X52" s="89" t="s">
        <v>594</v>
      </c>
      <c r="Y52" s="84">
        <v>1428200</v>
      </c>
      <c r="Z52" s="89" t="s">
        <v>50</v>
      </c>
      <c r="AA52" s="89" t="s">
        <v>48</v>
      </c>
      <c r="AB52" s="89" t="s">
        <v>273</v>
      </c>
      <c r="AC52" s="137" t="s">
        <v>1358</v>
      </c>
      <c r="AD52" s="3" t="s">
        <v>1370</v>
      </c>
      <c r="AE52" s="89" t="s">
        <v>595</v>
      </c>
    </row>
    <row r="53" spans="2:31" s="92" customFormat="1" ht="114.75" customHeight="1" x14ac:dyDescent="0.25">
      <c r="B53" s="162">
        <v>48</v>
      </c>
      <c r="C53" s="137" t="s">
        <v>596</v>
      </c>
      <c r="D53" s="137" t="s">
        <v>597</v>
      </c>
      <c r="E53" s="138" t="s">
        <v>598</v>
      </c>
      <c r="F53" s="112">
        <v>43067</v>
      </c>
      <c r="G53" s="112">
        <v>43088</v>
      </c>
      <c r="H53" s="160">
        <v>42907</v>
      </c>
      <c r="I53" s="112">
        <v>42990</v>
      </c>
      <c r="J53" s="192">
        <v>42886</v>
      </c>
      <c r="K53" s="192" t="s">
        <v>42</v>
      </c>
      <c r="L53" s="137" t="s">
        <v>275</v>
      </c>
      <c r="M53" s="137" t="s">
        <v>599</v>
      </c>
      <c r="N53" s="137" t="s">
        <v>44</v>
      </c>
      <c r="O53" s="89" t="s">
        <v>600</v>
      </c>
      <c r="P53" s="137" t="s">
        <v>601</v>
      </c>
      <c r="Q53" s="137" t="s">
        <v>271</v>
      </c>
      <c r="R53" s="4" t="s">
        <v>602</v>
      </c>
      <c r="S53" s="3" t="s">
        <v>593</v>
      </c>
      <c r="T53" s="137" t="s">
        <v>52</v>
      </c>
      <c r="U53" s="84">
        <v>143.6</v>
      </c>
      <c r="V53" s="203">
        <v>3</v>
      </c>
      <c r="W53" s="204">
        <v>5969.75</v>
      </c>
      <c r="X53" s="178" t="s">
        <v>47</v>
      </c>
      <c r="Y53" s="84">
        <v>2387900</v>
      </c>
      <c r="Z53" s="137" t="s">
        <v>50</v>
      </c>
      <c r="AA53" s="137" t="s">
        <v>48</v>
      </c>
      <c r="AB53" s="137" t="s">
        <v>562</v>
      </c>
      <c r="AC53" s="3" t="s">
        <v>1331</v>
      </c>
      <c r="AD53" s="137"/>
      <c r="AE53" s="134"/>
    </row>
    <row r="54" spans="2:31" s="92" customFormat="1" ht="114.75" hidden="1" customHeight="1" x14ac:dyDescent="0.25">
      <c r="B54" s="162">
        <v>49</v>
      </c>
      <c r="C54" s="206" t="s">
        <v>603</v>
      </c>
      <c r="D54" s="206" t="s">
        <v>604</v>
      </c>
      <c r="E54" s="207" t="s">
        <v>605</v>
      </c>
      <c r="F54" s="208">
        <v>43067</v>
      </c>
      <c r="G54" s="112">
        <v>43088</v>
      </c>
      <c r="H54" s="208">
        <v>42977</v>
      </c>
      <c r="I54" s="208">
        <v>43035</v>
      </c>
      <c r="J54" s="208">
        <v>42886</v>
      </c>
      <c r="K54" s="209" t="s">
        <v>42</v>
      </c>
      <c r="L54" s="206" t="s">
        <v>275</v>
      </c>
      <c r="M54" s="205" t="s">
        <v>606</v>
      </c>
      <c r="N54" s="205" t="s">
        <v>607</v>
      </c>
      <c r="O54" s="205" t="s">
        <v>78</v>
      </c>
      <c r="P54" s="205" t="s">
        <v>608</v>
      </c>
      <c r="Q54" s="206" t="s">
        <v>80</v>
      </c>
      <c r="R54" s="205" t="s">
        <v>81</v>
      </c>
      <c r="S54" s="210" t="s">
        <v>593</v>
      </c>
      <c r="T54" s="205" t="s">
        <v>52</v>
      </c>
      <c r="U54" s="211">
        <v>180.5</v>
      </c>
      <c r="V54" s="212">
        <v>3</v>
      </c>
      <c r="W54" s="213">
        <v>1856.49</v>
      </c>
      <c r="X54" s="205" t="s">
        <v>609</v>
      </c>
      <c r="Y54" s="214">
        <v>2995400</v>
      </c>
      <c r="Z54" s="206" t="s">
        <v>50</v>
      </c>
      <c r="AA54" s="215"/>
      <c r="AB54" s="137" t="s">
        <v>562</v>
      </c>
      <c r="AC54" s="137" t="s">
        <v>1358</v>
      </c>
      <c r="AD54" s="3" t="s">
        <v>1370</v>
      </c>
      <c r="AE54" s="205" t="s">
        <v>610</v>
      </c>
    </row>
    <row r="55" spans="2:31" s="92" customFormat="1" ht="114.75" hidden="1" customHeight="1" x14ac:dyDescent="0.25">
      <c r="B55" s="162">
        <v>50</v>
      </c>
      <c r="C55" s="137" t="s">
        <v>611</v>
      </c>
      <c r="D55" s="137" t="s">
        <v>612</v>
      </c>
      <c r="E55" s="138" t="s">
        <v>613</v>
      </c>
      <c r="F55" s="112">
        <v>43067</v>
      </c>
      <c r="G55" s="112">
        <v>43088</v>
      </c>
      <c r="H55" s="160">
        <v>42986</v>
      </c>
      <c r="I55" s="112">
        <v>43042</v>
      </c>
      <c r="J55" s="192">
        <v>42916</v>
      </c>
      <c r="K55" s="192" t="s">
        <v>42</v>
      </c>
      <c r="L55" s="137" t="s">
        <v>275</v>
      </c>
      <c r="M55" s="137" t="s">
        <v>599</v>
      </c>
      <c r="N55" s="137" t="s">
        <v>44</v>
      </c>
      <c r="O55" s="89" t="s">
        <v>614</v>
      </c>
      <c r="P55" s="137" t="s">
        <v>615</v>
      </c>
      <c r="Q55" s="137" t="s">
        <v>570</v>
      </c>
      <c r="R55" s="4" t="s">
        <v>602</v>
      </c>
      <c r="S55" s="162" t="s">
        <v>332</v>
      </c>
      <c r="T55" s="89" t="s">
        <v>494</v>
      </c>
      <c r="U55" s="84">
        <v>77.75</v>
      </c>
      <c r="V55" s="203">
        <v>5</v>
      </c>
      <c r="W55" s="204">
        <v>5455.33</v>
      </c>
      <c r="X55" s="178" t="s">
        <v>47</v>
      </c>
      <c r="Y55" s="84">
        <v>1309280</v>
      </c>
      <c r="Z55" s="137" t="s">
        <v>50</v>
      </c>
      <c r="AA55" s="137" t="s">
        <v>48</v>
      </c>
      <c r="AB55" s="137" t="s">
        <v>562</v>
      </c>
      <c r="AC55" s="137" t="s">
        <v>1358</v>
      </c>
      <c r="AD55" s="3" t="s">
        <v>1370</v>
      </c>
      <c r="AE55" s="134"/>
    </row>
    <row r="56" spans="2:31" s="92" customFormat="1" ht="114.75" hidden="1" customHeight="1" x14ac:dyDescent="0.25">
      <c r="B56" s="162">
        <v>51</v>
      </c>
      <c r="C56" s="89" t="s">
        <v>616</v>
      </c>
      <c r="D56" s="89" t="s">
        <v>617</v>
      </c>
      <c r="E56" s="159" t="s">
        <v>618</v>
      </c>
      <c r="F56" s="159" t="s">
        <v>619</v>
      </c>
      <c r="G56" s="112">
        <v>43088</v>
      </c>
      <c r="H56" s="196">
        <v>43021</v>
      </c>
      <c r="I56" s="196">
        <v>43035</v>
      </c>
      <c r="J56" s="112">
        <v>42947</v>
      </c>
      <c r="K56" s="196" t="s">
        <v>42</v>
      </c>
      <c r="L56" s="137" t="s">
        <v>275</v>
      </c>
      <c r="M56" s="136" t="s">
        <v>73</v>
      </c>
      <c r="N56" s="197" t="s">
        <v>620</v>
      </c>
      <c r="O56" s="4" t="s">
        <v>621</v>
      </c>
      <c r="P56" s="4" t="s">
        <v>622</v>
      </c>
      <c r="Q56" s="4" t="s">
        <v>74</v>
      </c>
      <c r="R56" s="4" t="s">
        <v>282</v>
      </c>
      <c r="S56" s="200" t="s">
        <v>283</v>
      </c>
      <c r="T56" s="216" t="s">
        <v>413</v>
      </c>
      <c r="U56" s="217">
        <v>170.6</v>
      </c>
      <c r="V56" s="218">
        <v>8</v>
      </c>
      <c r="W56" s="219">
        <v>16926.39</v>
      </c>
      <c r="X56" s="198" t="s">
        <v>47</v>
      </c>
      <c r="Y56" s="220">
        <v>2541500</v>
      </c>
      <c r="Z56" s="137" t="s">
        <v>50</v>
      </c>
      <c r="AA56" s="137"/>
      <c r="AB56" s="137" t="s">
        <v>273</v>
      </c>
      <c r="AC56" s="137" t="s">
        <v>1358</v>
      </c>
      <c r="AD56" s="3" t="s">
        <v>1370</v>
      </c>
      <c r="AE56" s="202"/>
    </row>
    <row r="57" spans="2:31" s="221" customFormat="1" ht="114.75" hidden="1" customHeight="1" x14ac:dyDescent="0.25">
      <c r="B57" s="162">
        <v>52</v>
      </c>
      <c r="C57" s="89" t="s">
        <v>623</v>
      </c>
      <c r="D57" s="89" t="s">
        <v>624</v>
      </c>
      <c r="E57" s="159" t="s">
        <v>625</v>
      </c>
      <c r="F57" s="159" t="s">
        <v>580</v>
      </c>
      <c r="G57" s="112">
        <v>43088</v>
      </c>
      <c r="H57" s="112">
        <v>43010</v>
      </c>
      <c r="I57" s="112">
        <v>43035</v>
      </c>
      <c r="J57" s="112">
        <v>42947</v>
      </c>
      <c r="K57" s="196"/>
      <c r="L57" s="137" t="s">
        <v>363</v>
      </c>
      <c r="M57" s="136" t="s">
        <v>73</v>
      </c>
      <c r="N57" s="197" t="s">
        <v>279</v>
      </c>
      <c r="O57" s="137" t="s">
        <v>626</v>
      </c>
      <c r="P57" s="198" t="s">
        <v>627</v>
      </c>
      <c r="Q57" s="137" t="s">
        <v>74</v>
      </c>
      <c r="R57" s="137" t="s">
        <v>628</v>
      </c>
      <c r="S57" s="199" t="s">
        <v>629</v>
      </c>
      <c r="T57" s="137" t="s">
        <v>630</v>
      </c>
      <c r="U57" s="200">
        <v>180.9</v>
      </c>
      <c r="V57" s="178">
        <v>8</v>
      </c>
      <c r="W57" s="201">
        <v>6349.33</v>
      </c>
      <c r="X57" s="198" t="s">
        <v>47</v>
      </c>
      <c r="Y57" s="184">
        <v>952400</v>
      </c>
      <c r="Z57" s="137" t="s">
        <v>50</v>
      </c>
      <c r="AA57" s="137"/>
      <c r="AB57" s="137" t="s">
        <v>273</v>
      </c>
      <c r="AC57" s="137" t="s">
        <v>1358</v>
      </c>
      <c r="AD57" s="3" t="s">
        <v>1370</v>
      </c>
      <c r="AE57" s="202"/>
    </row>
    <row r="58" spans="2:31" s="222" customFormat="1" ht="114.75" hidden="1" customHeight="1" x14ac:dyDescent="0.25">
      <c r="B58" s="162">
        <v>53</v>
      </c>
      <c r="C58" s="89" t="s">
        <v>631</v>
      </c>
      <c r="D58" s="89" t="s">
        <v>632</v>
      </c>
      <c r="E58" s="159" t="s">
        <v>633</v>
      </c>
      <c r="F58" s="159" t="s">
        <v>580</v>
      </c>
      <c r="G58" s="112">
        <v>43088</v>
      </c>
      <c r="H58" s="112">
        <v>42783</v>
      </c>
      <c r="I58" s="112">
        <v>42825</v>
      </c>
      <c r="J58" s="112">
        <v>42704</v>
      </c>
      <c r="K58" s="196"/>
      <c r="L58" s="137" t="s">
        <v>363</v>
      </c>
      <c r="M58" s="136" t="s">
        <v>73</v>
      </c>
      <c r="N58" s="197" t="s">
        <v>634</v>
      </c>
      <c r="O58" s="137" t="s">
        <v>635</v>
      </c>
      <c r="P58" s="198" t="s">
        <v>636</v>
      </c>
      <c r="Q58" s="137" t="s">
        <v>74</v>
      </c>
      <c r="R58" s="137" t="s">
        <v>282</v>
      </c>
      <c r="S58" s="199" t="s">
        <v>629</v>
      </c>
      <c r="T58" s="137" t="s">
        <v>630</v>
      </c>
      <c r="U58" s="200">
        <v>139.69999999999999</v>
      </c>
      <c r="V58" s="178">
        <v>8</v>
      </c>
      <c r="W58" s="201">
        <v>13956.6</v>
      </c>
      <c r="X58" s="198" t="s">
        <v>47</v>
      </c>
      <c r="Y58" s="184">
        <v>2093490</v>
      </c>
      <c r="Z58" s="137" t="s">
        <v>50</v>
      </c>
      <c r="AA58" s="137"/>
      <c r="AB58" s="137" t="s">
        <v>273</v>
      </c>
      <c r="AC58" s="137" t="s">
        <v>1358</v>
      </c>
      <c r="AD58" s="3" t="s">
        <v>1370</v>
      </c>
      <c r="AE58" s="202"/>
    </row>
    <row r="59" spans="2:31" s="223" customFormat="1" ht="114.75" hidden="1" customHeight="1" x14ac:dyDescent="0.25">
      <c r="B59" s="162">
        <v>54</v>
      </c>
      <c r="C59" s="89" t="s">
        <v>637</v>
      </c>
      <c r="D59" s="89" t="s">
        <v>638</v>
      </c>
      <c r="E59" s="159" t="s">
        <v>639</v>
      </c>
      <c r="F59" s="159" t="s">
        <v>640</v>
      </c>
      <c r="G59" s="112">
        <v>43088</v>
      </c>
      <c r="H59" s="112">
        <v>42990</v>
      </c>
      <c r="I59" s="112">
        <v>43042</v>
      </c>
      <c r="J59" s="112">
        <v>42978</v>
      </c>
      <c r="K59" s="196" t="s">
        <v>42</v>
      </c>
      <c r="L59" s="137" t="s">
        <v>363</v>
      </c>
      <c r="M59" s="136" t="s">
        <v>73</v>
      </c>
      <c r="N59" s="197" t="s">
        <v>641</v>
      </c>
      <c r="O59" s="137" t="s">
        <v>642</v>
      </c>
      <c r="P59" s="198" t="s">
        <v>643</v>
      </c>
      <c r="Q59" s="137" t="s">
        <v>74</v>
      </c>
      <c r="R59" s="137" t="s">
        <v>602</v>
      </c>
      <c r="S59" s="224" t="s">
        <v>412</v>
      </c>
      <c r="T59" s="137" t="s">
        <v>644</v>
      </c>
      <c r="U59" s="200">
        <v>129.9</v>
      </c>
      <c r="V59" s="178">
        <v>8</v>
      </c>
      <c r="W59" s="201">
        <v>19135.330000000002</v>
      </c>
      <c r="X59" s="198" t="s">
        <v>541</v>
      </c>
      <c r="Y59" s="184">
        <v>2870300</v>
      </c>
      <c r="Z59" s="137" t="s">
        <v>50</v>
      </c>
      <c r="AA59" s="137"/>
      <c r="AB59" s="137" t="s">
        <v>273</v>
      </c>
      <c r="AC59" s="137" t="s">
        <v>1358</v>
      </c>
      <c r="AD59" s="3" t="s">
        <v>1370</v>
      </c>
      <c r="AE59" s="202"/>
    </row>
    <row r="60" spans="2:31" s="183" customFormat="1" ht="114.75" hidden="1" customHeight="1" x14ac:dyDescent="0.25">
      <c r="B60" s="162">
        <v>55</v>
      </c>
      <c r="C60" s="137" t="s">
        <v>645</v>
      </c>
      <c r="D60" s="137" t="s">
        <v>646</v>
      </c>
      <c r="E60" s="138" t="s">
        <v>647</v>
      </c>
      <c r="F60" s="112">
        <v>43067</v>
      </c>
      <c r="G60" s="112">
        <v>43088</v>
      </c>
      <c r="H60" s="160">
        <v>42928</v>
      </c>
      <c r="I60" s="112" t="s">
        <v>648</v>
      </c>
      <c r="J60" s="192">
        <v>42855</v>
      </c>
      <c r="K60" s="192" t="s">
        <v>42</v>
      </c>
      <c r="L60" s="137" t="s">
        <v>275</v>
      </c>
      <c r="M60" s="137" t="s">
        <v>599</v>
      </c>
      <c r="N60" s="137" t="s">
        <v>649</v>
      </c>
      <c r="O60" s="89" t="s">
        <v>650</v>
      </c>
      <c r="P60" s="137" t="s">
        <v>651</v>
      </c>
      <c r="Q60" s="137" t="s">
        <v>271</v>
      </c>
      <c r="R60" s="4" t="s">
        <v>77</v>
      </c>
      <c r="S60" s="162" t="s">
        <v>629</v>
      </c>
      <c r="T60" s="162" t="s">
        <v>630</v>
      </c>
      <c r="U60" s="84">
        <v>68</v>
      </c>
      <c r="V60" s="203">
        <v>8</v>
      </c>
      <c r="W60" s="204">
        <v>6844</v>
      </c>
      <c r="X60" s="178" t="s">
        <v>47</v>
      </c>
      <c r="Y60" s="84">
        <v>1026600</v>
      </c>
      <c r="Z60" s="137" t="s">
        <v>50</v>
      </c>
      <c r="AA60" s="137" t="s">
        <v>48</v>
      </c>
      <c r="AB60" s="137" t="s">
        <v>562</v>
      </c>
      <c r="AC60" s="137" t="s">
        <v>1358</v>
      </c>
      <c r="AD60" s="3" t="s">
        <v>1370</v>
      </c>
      <c r="AE60" s="134"/>
    </row>
    <row r="61" spans="2:31" s="92" customFormat="1" ht="102" hidden="1" customHeight="1" x14ac:dyDescent="0.25">
      <c r="B61" s="162">
        <v>56</v>
      </c>
      <c r="C61" s="137" t="s">
        <v>652</v>
      </c>
      <c r="D61" s="137" t="s">
        <v>653</v>
      </c>
      <c r="E61" s="138" t="s">
        <v>654</v>
      </c>
      <c r="F61" s="112">
        <v>43066</v>
      </c>
      <c r="G61" s="112">
        <v>43088</v>
      </c>
      <c r="H61" s="135">
        <v>42920</v>
      </c>
      <c r="I61" s="135">
        <v>43004</v>
      </c>
      <c r="J61" s="135">
        <v>42916</v>
      </c>
      <c r="K61" s="135"/>
      <c r="L61" s="137" t="s">
        <v>275</v>
      </c>
      <c r="M61" s="3" t="s">
        <v>288</v>
      </c>
      <c r="N61" s="3" t="s">
        <v>655</v>
      </c>
      <c r="O61" s="3" t="s">
        <v>121</v>
      </c>
      <c r="P61" s="3" t="s">
        <v>122</v>
      </c>
      <c r="Q61" s="137" t="s">
        <v>656</v>
      </c>
      <c r="R61" s="3" t="s">
        <v>123</v>
      </c>
      <c r="S61" s="134" t="s">
        <v>89</v>
      </c>
      <c r="T61" s="3" t="s">
        <v>90</v>
      </c>
      <c r="U61" s="140">
        <v>73.900000000000006</v>
      </c>
      <c r="V61" s="139">
        <v>10</v>
      </c>
      <c r="W61" s="154">
        <v>696</v>
      </c>
      <c r="X61" s="3" t="s">
        <v>657</v>
      </c>
      <c r="Y61" s="155">
        <v>1641340</v>
      </c>
      <c r="Z61" s="137" t="s">
        <v>50</v>
      </c>
      <c r="AA61" s="136"/>
      <c r="AB61" s="3" t="s">
        <v>273</v>
      </c>
      <c r="AC61" s="137" t="s">
        <v>1358</v>
      </c>
      <c r="AD61" s="3" t="s">
        <v>1370</v>
      </c>
      <c r="AE61" s="3"/>
    </row>
    <row r="62" spans="2:31" s="225" customFormat="1" ht="114.75" hidden="1" customHeight="1" x14ac:dyDescent="0.25">
      <c r="B62" s="162">
        <v>57</v>
      </c>
      <c r="C62" s="137" t="s">
        <v>658</v>
      </c>
      <c r="D62" s="137" t="s">
        <v>659</v>
      </c>
      <c r="E62" s="138" t="s">
        <v>660</v>
      </c>
      <c r="F62" s="112">
        <v>43073</v>
      </c>
      <c r="G62" s="112">
        <v>43088</v>
      </c>
      <c r="H62" s="142">
        <v>42901</v>
      </c>
      <c r="I62" s="142">
        <v>43053</v>
      </c>
      <c r="J62" s="142">
        <v>42947</v>
      </c>
      <c r="K62" s="134" t="s">
        <v>42</v>
      </c>
      <c r="L62" s="4" t="s">
        <v>275</v>
      </c>
      <c r="M62" s="4" t="s">
        <v>43</v>
      </c>
      <c r="N62" s="4" t="s">
        <v>44</v>
      </c>
      <c r="O62" s="4" t="s">
        <v>661</v>
      </c>
      <c r="P62" s="4" t="s">
        <v>662</v>
      </c>
      <c r="Q62" s="4" t="s">
        <v>271</v>
      </c>
      <c r="R62" s="4" t="s">
        <v>309</v>
      </c>
      <c r="S62" s="164" t="s">
        <v>49</v>
      </c>
      <c r="T62" s="4" t="s">
        <v>663</v>
      </c>
      <c r="U62" s="5">
        <v>3.7</v>
      </c>
      <c r="V62" s="191">
        <v>15</v>
      </c>
      <c r="W62" s="156">
        <v>775.71</v>
      </c>
      <c r="X62" s="4" t="s">
        <v>47</v>
      </c>
      <c r="Y62" s="226">
        <v>60900</v>
      </c>
      <c r="Z62" s="4" t="s">
        <v>50</v>
      </c>
      <c r="AA62" s="4" t="s">
        <v>48</v>
      </c>
      <c r="AB62" s="4" t="s">
        <v>273</v>
      </c>
      <c r="AC62" s="137" t="s">
        <v>1358</v>
      </c>
      <c r="AD62" s="3" t="s">
        <v>1370</v>
      </c>
      <c r="AE62" s="3"/>
    </row>
    <row r="63" spans="2:31" s="225" customFormat="1" ht="114.75" hidden="1" customHeight="1" x14ac:dyDescent="0.25">
      <c r="B63" s="162">
        <v>58</v>
      </c>
      <c r="C63" s="137" t="s">
        <v>664</v>
      </c>
      <c r="D63" s="137" t="s">
        <v>659</v>
      </c>
      <c r="E63" s="138" t="s">
        <v>660</v>
      </c>
      <c r="F63" s="112">
        <v>43073</v>
      </c>
      <c r="G63" s="112">
        <v>43088</v>
      </c>
      <c r="H63" s="142">
        <v>42901</v>
      </c>
      <c r="I63" s="142">
        <v>43053</v>
      </c>
      <c r="J63" s="142">
        <v>42947</v>
      </c>
      <c r="K63" s="134" t="s">
        <v>42</v>
      </c>
      <c r="L63" s="4" t="s">
        <v>275</v>
      </c>
      <c r="M63" s="4" t="s">
        <v>43</v>
      </c>
      <c r="N63" s="4" t="s">
        <v>44</v>
      </c>
      <c r="O63" s="4" t="s">
        <v>661</v>
      </c>
      <c r="P63" s="4" t="s">
        <v>665</v>
      </c>
      <c r="Q63" s="4" t="s">
        <v>271</v>
      </c>
      <c r="R63" s="4" t="s">
        <v>309</v>
      </c>
      <c r="S63" s="164" t="s">
        <v>49</v>
      </c>
      <c r="T63" s="4" t="s">
        <v>663</v>
      </c>
      <c r="U63" s="5">
        <v>4</v>
      </c>
      <c r="V63" s="191">
        <v>15</v>
      </c>
      <c r="W63" s="156">
        <v>796.09</v>
      </c>
      <c r="X63" s="4" t="s">
        <v>47</v>
      </c>
      <c r="Y63" s="226">
        <v>62500</v>
      </c>
      <c r="Z63" s="4" t="s">
        <v>50</v>
      </c>
      <c r="AA63" s="4" t="s">
        <v>48</v>
      </c>
      <c r="AB63" s="4" t="s">
        <v>273</v>
      </c>
      <c r="AC63" s="137" t="s">
        <v>1358</v>
      </c>
      <c r="AD63" s="3" t="s">
        <v>1370</v>
      </c>
      <c r="AE63" s="3"/>
    </row>
    <row r="64" spans="2:31" s="225" customFormat="1" ht="114.75" hidden="1" customHeight="1" x14ac:dyDescent="0.25">
      <c r="B64" s="162">
        <v>59</v>
      </c>
      <c r="C64" s="137" t="s">
        <v>666</v>
      </c>
      <c r="D64" s="137" t="s">
        <v>659</v>
      </c>
      <c r="E64" s="138" t="s">
        <v>660</v>
      </c>
      <c r="F64" s="112">
        <v>43073</v>
      </c>
      <c r="G64" s="112">
        <v>43088</v>
      </c>
      <c r="H64" s="142">
        <v>42901</v>
      </c>
      <c r="I64" s="142">
        <v>43053</v>
      </c>
      <c r="J64" s="142">
        <v>42947</v>
      </c>
      <c r="K64" s="134" t="s">
        <v>42</v>
      </c>
      <c r="L64" s="4" t="s">
        <v>275</v>
      </c>
      <c r="M64" s="4" t="s">
        <v>43</v>
      </c>
      <c r="N64" s="4" t="s">
        <v>44</v>
      </c>
      <c r="O64" s="4" t="s">
        <v>661</v>
      </c>
      <c r="P64" s="4" t="s">
        <v>667</v>
      </c>
      <c r="Q64" s="4" t="s">
        <v>271</v>
      </c>
      <c r="R64" s="4" t="s">
        <v>309</v>
      </c>
      <c r="S64" s="164" t="s">
        <v>49</v>
      </c>
      <c r="T64" s="4" t="s">
        <v>663</v>
      </c>
      <c r="U64" s="5">
        <v>6.45</v>
      </c>
      <c r="V64" s="191">
        <v>15</v>
      </c>
      <c r="W64" s="156">
        <v>1352.72</v>
      </c>
      <c r="X64" s="4" t="s">
        <v>47</v>
      </c>
      <c r="Y64" s="226">
        <v>106200</v>
      </c>
      <c r="Z64" s="4" t="s">
        <v>50</v>
      </c>
      <c r="AA64" s="4" t="s">
        <v>48</v>
      </c>
      <c r="AB64" s="4" t="s">
        <v>273</v>
      </c>
      <c r="AC64" s="137" t="s">
        <v>1358</v>
      </c>
      <c r="AD64" s="3" t="s">
        <v>1370</v>
      </c>
      <c r="AE64" s="3"/>
    </row>
    <row r="65" spans="1:32" s="225" customFormat="1" ht="114.75" hidden="1" customHeight="1" x14ac:dyDescent="0.25">
      <c r="B65" s="162">
        <v>60</v>
      </c>
      <c r="C65" s="137" t="s">
        <v>668</v>
      </c>
      <c r="D65" s="137" t="s">
        <v>659</v>
      </c>
      <c r="E65" s="138" t="s">
        <v>660</v>
      </c>
      <c r="F65" s="112">
        <v>43073</v>
      </c>
      <c r="G65" s="112">
        <v>43088</v>
      </c>
      <c r="H65" s="142">
        <v>42901</v>
      </c>
      <c r="I65" s="142">
        <v>43053</v>
      </c>
      <c r="J65" s="142">
        <v>42947</v>
      </c>
      <c r="K65" s="134" t="s">
        <v>42</v>
      </c>
      <c r="L65" s="4" t="s">
        <v>275</v>
      </c>
      <c r="M65" s="4" t="s">
        <v>43</v>
      </c>
      <c r="N65" s="4" t="s">
        <v>44</v>
      </c>
      <c r="O65" s="4" t="s">
        <v>661</v>
      </c>
      <c r="P65" s="4" t="s">
        <v>669</v>
      </c>
      <c r="Q65" s="4" t="s">
        <v>271</v>
      </c>
      <c r="R65" s="4" t="s">
        <v>309</v>
      </c>
      <c r="S65" s="164" t="s">
        <v>49</v>
      </c>
      <c r="T65" s="4" t="s">
        <v>663</v>
      </c>
      <c r="U65" s="5">
        <v>3.9</v>
      </c>
      <c r="V65" s="191">
        <v>15</v>
      </c>
      <c r="W65" s="156">
        <v>816.47</v>
      </c>
      <c r="X65" s="4" t="s">
        <v>47</v>
      </c>
      <c r="Y65" s="226">
        <v>64100</v>
      </c>
      <c r="Z65" s="4" t="s">
        <v>50</v>
      </c>
      <c r="AA65" s="4" t="s">
        <v>48</v>
      </c>
      <c r="AB65" s="4" t="s">
        <v>273</v>
      </c>
      <c r="AC65" s="137" t="s">
        <v>1358</v>
      </c>
      <c r="AD65" s="3" t="s">
        <v>1370</v>
      </c>
      <c r="AE65" s="3"/>
    </row>
    <row r="66" spans="1:32" s="225" customFormat="1" ht="114.75" hidden="1" customHeight="1" x14ac:dyDescent="0.25">
      <c r="B66" s="162">
        <v>61</v>
      </c>
      <c r="C66" s="137" t="s">
        <v>670</v>
      </c>
      <c r="D66" s="137" t="s">
        <v>659</v>
      </c>
      <c r="E66" s="138" t="s">
        <v>660</v>
      </c>
      <c r="F66" s="112">
        <v>43073</v>
      </c>
      <c r="G66" s="112">
        <v>43088</v>
      </c>
      <c r="H66" s="142">
        <v>42901</v>
      </c>
      <c r="I66" s="142">
        <v>43053</v>
      </c>
      <c r="J66" s="142">
        <v>42947</v>
      </c>
      <c r="K66" s="134" t="s">
        <v>42</v>
      </c>
      <c r="L66" s="4" t="s">
        <v>275</v>
      </c>
      <c r="M66" s="4" t="s">
        <v>43</v>
      </c>
      <c r="N66" s="4" t="s">
        <v>44</v>
      </c>
      <c r="O66" s="4" t="s">
        <v>661</v>
      </c>
      <c r="P66" s="4" t="s">
        <v>671</v>
      </c>
      <c r="Q66" s="4" t="s">
        <v>271</v>
      </c>
      <c r="R66" s="4" t="s">
        <v>309</v>
      </c>
      <c r="S66" s="164" t="s">
        <v>49</v>
      </c>
      <c r="T66" s="4" t="s">
        <v>663</v>
      </c>
      <c r="U66" s="5">
        <v>4.8</v>
      </c>
      <c r="V66" s="191">
        <v>15</v>
      </c>
      <c r="W66" s="156">
        <v>1004.99</v>
      </c>
      <c r="X66" s="4" t="s">
        <v>47</v>
      </c>
      <c r="Y66" s="226">
        <v>78900</v>
      </c>
      <c r="Z66" s="4" t="s">
        <v>50</v>
      </c>
      <c r="AA66" s="4" t="s">
        <v>48</v>
      </c>
      <c r="AB66" s="4" t="s">
        <v>273</v>
      </c>
      <c r="AC66" s="137" t="s">
        <v>1358</v>
      </c>
      <c r="AD66" s="3" t="s">
        <v>1370</v>
      </c>
      <c r="AE66" s="3"/>
    </row>
    <row r="67" spans="1:32" s="225" customFormat="1" ht="114.75" hidden="1" customHeight="1" x14ac:dyDescent="0.25">
      <c r="B67" s="162">
        <v>62</v>
      </c>
      <c r="C67" s="137" t="s">
        <v>672</v>
      </c>
      <c r="D67" s="137" t="s">
        <v>659</v>
      </c>
      <c r="E67" s="138" t="s">
        <v>660</v>
      </c>
      <c r="F67" s="112">
        <v>43073</v>
      </c>
      <c r="G67" s="112">
        <v>43088</v>
      </c>
      <c r="H67" s="142">
        <v>42901</v>
      </c>
      <c r="I67" s="142">
        <v>43053</v>
      </c>
      <c r="J67" s="142">
        <v>42947</v>
      </c>
      <c r="K67" s="134" t="s">
        <v>42</v>
      </c>
      <c r="L67" s="4" t="s">
        <v>275</v>
      </c>
      <c r="M67" s="4" t="s">
        <v>43</v>
      </c>
      <c r="N67" s="4" t="s">
        <v>44</v>
      </c>
      <c r="O67" s="4" t="s">
        <v>661</v>
      </c>
      <c r="P67" s="4" t="s">
        <v>673</v>
      </c>
      <c r="Q67" s="4" t="s">
        <v>271</v>
      </c>
      <c r="R67" s="4" t="s">
        <v>309</v>
      </c>
      <c r="S67" s="164" t="s">
        <v>49</v>
      </c>
      <c r="T67" s="4" t="s">
        <v>663</v>
      </c>
      <c r="U67" s="5">
        <v>4.5</v>
      </c>
      <c r="V67" s="191">
        <v>15</v>
      </c>
      <c r="W67" s="156">
        <v>896.72</v>
      </c>
      <c r="X67" s="4" t="s">
        <v>47</v>
      </c>
      <c r="Y67" s="226">
        <v>70400</v>
      </c>
      <c r="Z67" s="4" t="s">
        <v>50</v>
      </c>
      <c r="AA67" s="4" t="s">
        <v>48</v>
      </c>
      <c r="AB67" s="4" t="s">
        <v>273</v>
      </c>
      <c r="AC67" s="137" t="s">
        <v>1358</v>
      </c>
      <c r="AD67" s="3" t="s">
        <v>1370</v>
      </c>
      <c r="AE67" s="3"/>
    </row>
    <row r="68" spans="1:32" s="225" customFormat="1" ht="114.75" hidden="1" customHeight="1" x14ac:dyDescent="0.25">
      <c r="B68" s="162">
        <v>63</v>
      </c>
      <c r="C68" s="137" t="s">
        <v>674</v>
      </c>
      <c r="D68" s="137" t="s">
        <v>659</v>
      </c>
      <c r="E68" s="138" t="s">
        <v>660</v>
      </c>
      <c r="F68" s="112">
        <v>43073</v>
      </c>
      <c r="G68" s="112">
        <v>43088</v>
      </c>
      <c r="H68" s="142">
        <v>42901</v>
      </c>
      <c r="I68" s="142">
        <v>43053</v>
      </c>
      <c r="J68" s="142">
        <v>42947</v>
      </c>
      <c r="K68" s="134" t="s">
        <v>42</v>
      </c>
      <c r="L68" s="4" t="s">
        <v>275</v>
      </c>
      <c r="M68" s="4" t="s">
        <v>43</v>
      </c>
      <c r="N68" s="4" t="s">
        <v>44</v>
      </c>
      <c r="O68" s="4" t="s">
        <v>661</v>
      </c>
      <c r="P68" s="4" t="s">
        <v>675</v>
      </c>
      <c r="Q68" s="4" t="s">
        <v>45</v>
      </c>
      <c r="R68" s="4" t="s">
        <v>676</v>
      </c>
      <c r="S68" s="164" t="s">
        <v>49</v>
      </c>
      <c r="T68" s="4" t="s">
        <v>663</v>
      </c>
      <c r="U68" s="5">
        <v>2</v>
      </c>
      <c r="V68" s="191">
        <v>15</v>
      </c>
      <c r="W68" s="156">
        <v>306.97000000000003</v>
      </c>
      <c r="X68" s="4" t="s">
        <v>47</v>
      </c>
      <c r="Y68" s="226">
        <v>24100</v>
      </c>
      <c r="Z68" s="4" t="s">
        <v>50</v>
      </c>
      <c r="AA68" s="4" t="s">
        <v>48</v>
      </c>
      <c r="AB68" s="4" t="s">
        <v>273</v>
      </c>
      <c r="AC68" s="137" t="s">
        <v>1358</v>
      </c>
      <c r="AD68" s="3" t="s">
        <v>1370</v>
      </c>
      <c r="AE68" s="3"/>
    </row>
    <row r="69" spans="1:32" s="225" customFormat="1" ht="114.75" hidden="1" customHeight="1" x14ac:dyDescent="0.25">
      <c r="B69" s="162">
        <v>64</v>
      </c>
      <c r="C69" s="137" t="s">
        <v>677</v>
      </c>
      <c r="D69" s="137" t="s">
        <v>659</v>
      </c>
      <c r="E69" s="138" t="s">
        <v>660</v>
      </c>
      <c r="F69" s="112">
        <v>43073</v>
      </c>
      <c r="G69" s="112">
        <v>43088</v>
      </c>
      <c r="H69" s="142">
        <v>42901</v>
      </c>
      <c r="I69" s="142">
        <v>43053</v>
      </c>
      <c r="J69" s="142">
        <v>42947</v>
      </c>
      <c r="K69" s="134" t="s">
        <v>42</v>
      </c>
      <c r="L69" s="4" t="s">
        <v>275</v>
      </c>
      <c r="M69" s="4" t="s">
        <v>43</v>
      </c>
      <c r="N69" s="4" t="s">
        <v>44</v>
      </c>
      <c r="O69" s="4" t="s">
        <v>661</v>
      </c>
      <c r="P69" s="4" t="s">
        <v>678</v>
      </c>
      <c r="Q69" s="4" t="s">
        <v>271</v>
      </c>
      <c r="R69" s="4" t="s">
        <v>309</v>
      </c>
      <c r="S69" s="164" t="s">
        <v>49</v>
      </c>
      <c r="T69" s="4" t="s">
        <v>663</v>
      </c>
      <c r="U69" s="5">
        <v>3.7</v>
      </c>
      <c r="V69" s="191">
        <v>15</v>
      </c>
      <c r="W69" s="156">
        <v>737.5</v>
      </c>
      <c r="X69" s="4" t="s">
        <v>47</v>
      </c>
      <c r="Y69" s="226">
        <v>57900</v>
      </c>
      <c r="Z69" s="4" t="s">
        <v>50</v>
      </c>
      <c r="AA69" s="4" t="s">
        <v>48</v>
      </c>
      <c r="AB69" s="4" t="s">
        <v>273</v>
      </c>
      <c r="AC69" s="137" t="s">
        <v>1358</v>
      </c>
      <c r="AD69" s="3" t="s">
        <v>1370</v>
      </c>
      <c r="AE69" s="3"/>
    </row>
    <row r="70" spans="1:32" s="225" customFormat="1" ht="114.75" hidden="1" customHeight="1" x14ac:dyDescent="0.25">
      <c r="B70" s="162">
        <v>65</v>
      </c>
      <c r="C70" s="137" t="s">
        <v>679</v>
      </c>
      <c r="D70" s="137" t="s">
        <v>659</v>
      </c>
      <c r="E70" s="138" t="s">
        <v>660</v>
      </c>
      <c r="F70" s="112">
        <v>43073</v>
      </c>
      <c r="G70" s="112">
        <v>43088</v>
      </c>
      <c r="H70" s="142">
        <v>42901</v>
      </c>
      <c r="I70" s="142">
        <v>43053</v>
      </c>
      <c r="J70" s="142">
        <v>42947</v>
      </c>
      <c r="K70" s="134" t="s">
        <v>42</v>
      </c>
      <c r="L70" s="4" t="s">
        <v>275</v>
      </c>
      <c r="M70" s="4" t="s">
        <v>43</v>
      </c>
      <c r="N70" s="4" t="s">
        <v>44</v>
      </c>
      <c r="O70" s="4" t="s">
        <v>661</v>
      </c>
      <c r="P70" s="4" t="s">
        <v>680</v>
      </c>
      <c r="Q70" s="4" t="s">
        <v>271</v>
      </c>
      <c r="R70" s="4" t="s">
        <v>309</v>
      </c>
      <c r="S70" s="164" t="s">
        <v>49</v>
      </c>
      <c r="T70" s="4" t="s">
        <v>663</v>
      </c>
      <c r="U70" s="5">
        <v>3.8</v>
      </c>
      <c r="V70" s="191">
        <v>15</v>
      </c>
      <c r="W70" s="156">
        <v>836.85</v>
      </c>
      <c r="X70" s="4" t="s">
        <v>47</v>
      </c>
      <c r="Y70" s="226">
        <v>65700</v>
      </c>
      <c r="Z70" s="4" t="s">
        <v>50</v>
      </c>
      <c r="AA70" s="4" t="s">
        <v>48</v>
      </c>
      <c r="AB70" s="4" t="s">
        <v>273</v>
      </c>
      <c r="AC70" s="137" t="s">
        <v>1358</v>
      </c>
      <c r="AD70" s="3" t="s">
        <v>1370</v>
      </c>
      <c r="AE70" s="3"/>
    </row>
    <row r="71" spans="1:32" s="225" customFormat="1" ht="114.75" hidden="1" customHeight="1" x14ac:dyDescent="0.25">
      <c r="B71" s="162">
        <v>66</v>
      </c>
      <c r="C71" s="137" t="s">
        <v>681</v>
      </c>
      <c r="D71" s="137" t="s">
        <v>659</v>
      </c>
      <c r="E71" s="138" t="s">
        <v>660</v>
      </c>
      <c r="F71" s="112">
        <v>43073</v>
      </c>
      <c r="G71" s="112">
        <v>43088</v>
      </c>
      <c r="H71" s="142">
        <v>42901</v>
      </c>
      <c r="I71" s="142">
        <v>43053</v>
      </c>
      <c r="J71" s="142">
        <v>42947</v>
      </c>
      <c r="K71" s="134" t="s">
        <v>42</v>
      </c>
      <c r="L71" s="4" t="s">
        <v>275</v>
      </c>
      <c r="M71" s="4" t="s">
        <v>43</v>
      </c>
      <c r="N71" s="4" t="s">
        <v>44</v>
      </c>
      <c r="O71" s="4" t="s">
        <v>661</v>
      </c>
      <c r="P71" s="4" t="s">
        <v>682</v>
      </c>
      <c r="Q71" s="4" t="s">
        <v>271</v>
      </c>
      <c r="R71" s="4" t="s">
        <v>309</v>
      </c>
      <c r="S71" s="164" t="s">
        <v>49</v>
      </c>
      <c r="T71" s="4" t="s">
        <v>663</v>
      </c>
      <c r="U71" s="5">
        <v>3.7</v>
      </c>
      <c r="V71" s="191">
        <v>15</v>
      </c>
      <c r="W71" s="156">
        <v>775.71</v>
      </c>
      <c r="X71" s="4" t="s">
        <v>47</v>
      </c>
      <c r="Y71" s="226">
        <v>60900</v>
      </c>
      <c r="Z71" s="4" t="s">
        <v>50</v>
      </c>
      <c r="AA71" s="4" t="s">
        <v>48</v>
      </c>
      <c r="AB71" s="4" t="s">
        <v>273</v>
      </c>
      <c r="AC71" s="137" t="s">
        <v>1358</v>
      </c>
      <c r="AD71" s="3" t="s">
        <v>1370</v>
      </c>
      <c r="AE71" s="3"/>
    </row>
    <row r="72" spans="1:32" s="225" customFormat="1" ht="114.75" hidden="1" customHeight="1" x14ac:dyDescent="0.25">
      <c r="B72" s="162">
        <v>67</v>
      </c>
      <c r="C72" s="137" t="s">
        <v>683</v>
      </c>
      <c r="D72" s="137" t="s">
        <v>659</v>
      </c>
      <c r="E72" s="138" t="s">
        <v>660</v>
      </c>
      <c r="F72" s="112">
        <v>43073</v>
      </c>
      <c r="G72" s="112">
        <v>43088</v>
      </c>
      <c r="H72" s="142">
        <v>42901</v>
      </c>
      <c r="I72" s="142">
        <v>43053</v>
      </c>
      <c r="J72" s="142">
        <v>42947</v>
      </c>
      <c r="K72" s="134" t="s">
        <v>42</v>
      </c>
      <c r="L72" s="4" t="s">
        <v>275</v>
      </c>
      <c r="M72" s="4" t="s">
        <v>43</v>
      </c>
      <c r="N72" s="4" t="s">
        <v>44</v>
      </c>
      <c r="O72" s="4" t="s">
        <v>661</v>
      </c>
      <c r="P72" s="4" t="s">
        <v>684</v>
      </c>
      <c r="Q72" s="4" t="s">
        <v>271</v>
      </c>
      <c r="R72" s="4" t="s">
        <v>309</v>
      </c>
      <c r="S72" s="164" t="s">
        <v>49</v>
      </c>
      <c r="T72" s="4" t="s">
        <v>663</v>
      </c>
      <c r="U72" s="5">
        <v>3.8</v>
      </c>
      <c r="V72" s="191">
        <v>15</v>
      </c>
      <c r="W72" s="156">
        <v>756.61</v>
      </c>
      <c r="X72" s="4" t="s">
        <v>47</v>
      </c>
      <c r="Y72" s="226">
        <v>59400</v>
      </c>
      <c r="Z72" s="4" t="s">
        <v>50</v>
      </c>
      <c r="AA72" s="4" t="s">
        <v>48</v>
      </c>
      <c r="AB72" s="4" t="s">
        <v>273</v>
      </c>
      <c r="AC72" s="137" t="s">
        <v>1358</v>
      </c>
      <c r="AD72" s="3" t="s">
        <v>1370</v>
      </c>
      <c r="AE72" s="3"/>
    </row>
    <row r="73" spans="1:32" s="227" customFormat="1" ht="114.75" hidden="1" customHeight="1" x14ac:dyDescent="0.25">
      <c r="B73" s="162">
        <v>68</v>
      </c>
      <c r="C73" s="137" t="s">
        <v>685</v>
      </c>
      <c r="D73" s="137" t="s">
        <v>659</v>
      </c>
      <c r="E73" s="138" t="s">
        <v>660</v>
      </c>
      <c r="F73" s="112">
        <v>43073</v>
      </c>
      <c r="G73" s="112">
        <v>43088</v>
      </c>
      <c r="H73" s="142">
        <v>42901</v>
      </c>
      <c r="I73" s="142">
        <v>43053</v>
      </c>
      <c r="J73" s="142">
        <v>42947</v>
      </c>
      <c r="K73" s="134" t="s">
        <v>42</v>
      </c>
      <c r="L73" s="4" t="s">
        <v>275</v>
      </c>
      <c r="M73" s="4" t="s">
        <v>43</v>
      </c>
      <c r="N73" s="4" t="s">
        <v>44</v>
      </c>
      <c r="O73" s="4" t="s">
        <v>661</v>
      </c>
      <c r="P73" s="4" t="s">
        <v>686</v>
      </c>
      <c r="Q73" s="4" t="s">
        <v>271</v>
      </c>
      <c r="R73" s="4" t="s">
        <v>309</v>
      </c>
      <c r="S73" s="164" t="s">
        <v>49</v>
      </c>
      <c r="T73" s="4" t="s">
        <v>663</v>
      </c>
      <c r="U73" s="5">
        <v>4.75</v>
      </c>
      <c r="V73" s="191">
        <v>15</v>
      </c>
      <c r="W73" s="156">
        <v>994.8</v>
      </c>
      <c r="X73" s="4" t="s">
        <v>47</v>
      </c>
      <c r="Y73" s="226">
        <v>78100</v>
      </c>
      <c r="Z73" s="4" t="s">
        <v>50</v>
      </c>
      <c r="AA73" s="4" t="s">
        <v>48</v>
      </c>
      <c r="AB73" s="4" t="s">
        <v>273</v>
      </c>
      <c r="AC73" s="137" t="s">
        <v>1358</v>
      </c>
      <c r="AD73" s="3" t="s">
        <v>1370</v>
      </c>
      <c r="AE73" s="3"/>
    </row>
    <row r="74" spans="1:32" s="227" customFormat="1" ht="114.75" hidden="1" customHeight="1" x14ac:dyDescent="0.25">
      <c r="B74" s="162">
        <v>69</v>
      </c>
      <c r="C74" s="137" t="s">
        <v>687</v>
      </c>
      <c r="D74" s="137" t="s">
        <v>659</v>
      </c>
      <c r="E74" s="138" t="s">
        <v>660</v>
      </c>
      <c r="F74" s="112">
        <v>43073</v>
      </c>
      <c r="G74" s="112">
        <v>43088</v>
      </c>
      <c r="H74" s="142">
        <v>42901</v>
      </c>
      <c r="I74" s="142">
        <v>43053</v>
      </c>
      <c r="J74" s="142">
        <v>42947</v>
      </c>
      <c r="K74" s="134" t="s">
        <v>42</v>
      </c>
      <c r="L74" s="4" t="s">
        <v>275</v>
      </c>
      <c r="M74" s="4" t="s">
        <v>43</v>
      </c>
      <c r="N74" s="4" t="s">
        <v>44</v>
      </c>
      <c r="O74" s="4" t="s">
        <v>661</v>
      </c>
      <c r="P74" s="4" t="s">
        <v>688</v>
      </c>
      <c r="Q74" s="4" t="s">
        <v>271</v>
      </c>
      <c r="R74" s="4" t="s">
        <v>309</v>
      </c>
      <c r="S74" s="164" t="s">
        <v>49</v>
      </c>
      <c r="T74" s="4" t="s">
        <v>663</v>
      </c>
      <c r="U74" s="5">
        <v>4.3</v>
      </c>
      <c r="V74" s="191">
        <v>15</v>
      </c>
      <c r="W74" s="156">
        <v>900.54</v>
      </c>
      <c r="X74" s="4" t="s">
        <v>47</v>
      </c>
      <c r="Y74" s="226">
        <v>70700</v>
      </c>
      <c r="Z74" s="4" t="s">
        <v>50</v>
      </c>
      <c r="AA74" s="4" t="s">
        <v>48</v>
      </c>
      <c r="AB74" s="4" t="s">
        <v>273</v>
      </c>
      <c r="AC74" s="137" t="s">
        <v>1358</v>
      </c>
      <c r="AD74" s="3" t="s">
        <v>1370</v>
      </c>
      <c r="AE74" s="3"/>
    </row>
    <row r="75" spans="1:32" s="227" customFormat="1" ht="114.75" hidden="1" customHeight="1" x14ac:dyDescent="0.25">
      <c r="B75" s="162">
        <v>70</v>
      </c>
      <c r="C75" s="137" t="s">
        <v>689</v>
      </c>
      <c r="D75" s="137" t="s">
        <v>659</v>
      </c>
      <c r="E75" s="138" t="s">
        <v>660</v>
      </c>
      <c r="F75" s="112">
        <v>43073</v>
      </c>
      <c r="G75" s="112">
        <v>43088</v>
      </c>
      <c r="H75" s="142">
        <v>42901</v>
      </c>
      <c r="I75" s="142">
        <v>43053</v>
      </c>
      <c r="J75" s="142">
        <v>42947</v>
      </c>
      <c r="K75" s="134" t="s">
        <v>42</v>
      </c>
      <c r="L75" s="4" t="s">
        <v>275</v>
      </c>
      <c r="M75" s="4" t="s">
        <v>43</v>
      </c>
      <c r="N75" s="4" t="s">
        <v>44</v>
      </c>
      <c r="O75" s="4" t="s">
        <v>661</v>
      </c>
      <c r="P75" s="4" t="s">
        <v>690</v>
      </c>
      <c r="Q75" s="4" t="s">
        <v>271</v>
      </c>
      <c r="R75" s="4" t="s">
        <v>309</v>
      </c>
      <c r="S75" s="164" t="s">
        <v>49</v>
      </c>
      <c r="T75" s="4" t="s">
        <v>663</v>
      </c>
      <c r="U75" s="5">
        <v>3.7</v>
      </c>
      <c r="V75" s="191">
        <v>15</v>
      </c>
      <c r="W75" s="156">
        <v>774.44</v>
      </c>
      <c r="X75" s="4" t="s">
        <v>47</v>
      </c>
      <c r="Y75" s="226">
        <v>60800</v>
      </c>
      <c r="Z75" s="4" t="s">
        <v>50</v>
      </c>
      <c r="AA75" s="4" t="s">
        <v>48</v>
      </c>
      <c r="AB75" s="4" t="s">
        <v>273</v>
      </c>
      <c r="AC75" s="137" t="s">
        <v>1358</v>
      </c>
      <c r="AD75" s="3" t="s">
        <v>1370</v>
      </c>
      <c r="AE75" s="3"/>
    </row>
    <row r="76" spans="1:32" s="225" customFormat="1" ht="129" hidden="1" customHeight="1" x14ac:dyDescent="0.25">
      <c r="B76" s="162">
        <v>71</v>
      </c>
      <c r="C76" s="137" t="s">
        <v>691</v>
      </c>
      <c r="D76" s="137" t="s">
        <v>659</v>
      </c>
      <c r="E76" s="138" t="s">
        <v>660</v>
      </c>
      <c r="F76" s="112">
        <v>43073</v>
      </c>
      <c r="G76" s="112">
        <v>43088</v>
      </c>
      <c r="H76" s="142">
        <v>42901</v>
      </c>
      <c r="I76" s="142">
        <v>43053</v>
      </c>
      <c r="J76" s="142">
        <v>42947</v>
      </c>
      <c r="K76" s="134" t="s">
        <v>42</v>
      </c>
      <c r="L76" s="4" t="s">
        <v>275</v>
      </c>
      <c r="M76" s="4" t="s">
        <v>43</v>
      </c>
      <c r="N76" s="4" t="s">
        <v>44</v>
      </c>
      <c r="O76" s="4" t="s">
        <v>661</v>
      </c>
      <c r="P76" s="4" t="s">
        <v>692</v>
      </c>
      <c r="Q76" s="4" t="s">
        <v>271</v>
      </c>
      <c r="R76" s="4" t="s">
        <v>309</v>
      </c>
      <c r="S76" s="164" t="s">
        <v>49</v>
      </c>
      <c r="T76" s="4" t="s">
        <v>663</v>
      </c>
      <c r="U76" s="5">
        <v>4.5999999999999996</v>
      </c>
      <c r="V76" s="191">
        <v>15</v>
      </c>
      <c r="W76" s="156">
        <v>962.96</v>
      </c>
      <c r="X76" s="4" t="s">
        <v>47</v>
      </c>
      <c r="Y76" s="226">
        <v>75600</v>
      </c>
      <c r="Z76" s="4" t="s">
        <v>50</v>
      </c>
      <c r="AA76" s="4" t="s">
        <v>48</v>
      </c>
      <c r="AB76" s="4" t="s">
        <v>273</v>
      </c>
      <c r="AC76" s="137" t="s">
        <v>1358</v>
      </c>
      <c r="AD76" s="3" t="s">
        <v>1370</v>
      </c>
      <c r="AE76" s="3"/>
    </row>
    <row r="77" spans="1:32" s="225" customFormat="1" ht="114.75" hidden="1" customHeight="1" x14ac:dyDescent="0.25">
      <c r="B77" s="162">
        <v>72</v>
      </c>
      <c r="C77" s="137" t="s">
        <v>693</v>
      </c>
      <c r="D77" s="137" t="s">
        <v>659</v>
      </c>
      <c r="E77" s="138" t="s">
        <v>660</v>
      </c>
      <c r="F77" s="112">
        <v>43073</v>
      </c>
      <c r="G77" s="112">
        <v>43088</v>
      </c>
      <c r="H77" s="142">
        <v>42901</v>
      </c>
      <c r="I77" s="142">
        <v>43053</v>
      </c>
      <c r="J77" s="142">
        <v>42947</v>
      </c>
      <c r="K77" s="134" t="s">
        <v>42</v>
      </c>
      <c r="L77" s="4" t="s">
        <v>275</v>
      </c>
      <c r="M77" s="4" t="s">
        <v>43</v>
      </c>
      <c r="N77" s="4" t="s">
        <v>44</v>
      </c>
      <c r="O77" s="4" t="s">
        <v>661</v>
      </c>
      <c r="P77" s="4" t="s">
        <v>694</v>
      </c>
      <c r="Q77" s="4" t="s">
        <v>271</v>
      </c>
      <c r="R77" s="4" t="s">
        <v>309</v>
      </c>
      <c r="S77" s="164" t="s">
        <v>49</v>
      </c>
      <c r="T77" s="4" t="s">
        <v>663</v>
      </c>
      <c r="U77" s="5">
        <v>3.8</v>
      </c>
      <c r="V77" s="191">
        <v>15</v>
      </c>
      <c r="W77" s="156">
        <v>756.61</v>
      </c>
      <c r="X77" s="4" t="s">
        <v>47</v>
      </c>
      <c r="Y77" s="226">
        <v>59400</v>
      </c>
      <c r="Z77" s="4" t="s">
        <v>50</v>
      </c>
      <c r="AA77" s="4" t="s">
        <v>48</v>
      </c>
      <c r="AB77" s="4" t="s">
        <v>273</v>
      </c>
      <c r="AC77" s="137" t="s">
        <v>1358</v>
      </c>
      <c r="AD77" s="3" t="s">
        <v>1370</v>
      </c>
      <c r="AE77" s="3"/>
      <c r="AF77" s="228"/>
    </row>
    <row r="78" spans="1:32" s="133" customFormat="1" ht="102" hidden="1" customHeight="1" x14ac:dyDescent="0.25">
      <c r="B78" s="162">
        <v>73</v>
      </c>
      <c r="C78" s="89" t="s">
        <v>695</v>
      </c>
      <c r="D78" s="89" t="s">
        <v>696</v>
      </c>
      <c r="E78" s="89" t="s">
        <v>697</v>
      </c>
      <c r="F78" s="159" t="s">
        <v>590</v>
      </c>
      <c r="G78" s="112">
        <v>43088</v>
      </c>
      <c r="H78" s="160">
        <v>42943</v>
      </c>
      <c r="I78" s="160">
        <v>43046</v>
      </c>
      <c r="J78" s="192">
        <v>42916</v>
      </c>
      <c r="K78" s="162" t="s">
        <v>591</v>
      </c>
      <c r="L78" s="89" t="s">
        <v>275</v>
      </c>
      <c r="M78" s="89" t="s">
        <v>54</v>
      </c>
      <c r="N78" s="162" t="s">
        <v>698</v>
      </c>
      <c r="O78" s="89" t="s">
        <v>60</v>
      </c>
      <c r="P78" s="89" t="s">
        <v>699</v>
      </c>
      <c r="Q78" s="89" t="s">
        <v>698</v>
      </c>
      <c r="R78" s="89" t="s">
        <v>46</v>
      </c>
      <c r="S78" s="162">
        <v>33</v>
      </c>
      <c r="T78" s="162" t="s">
        <v>57</v>
      </c>
      <c r="U78" s="84">
        <v>53</v>
      </c>
      <c r="V78" s="162">
        <v>15</v>
      </c>
      <c r="W78" s="84">
        <v>1473.47</v>
      </c>
      <c r="X78" s="89" t="s">
        <v>700</v>
      </c>
      <c r="Y78" s="84">
        <v>949000</v>
      </c>
      <c r="Z78" s="89" t="s">
        <v>50</v>
      </c>
      <c r="AA78" s="89" t="s">
        <v>48</v>
      </c>
      <c r="AB78" s="89" t="s">
        <v>273</v>
      </c>
      <c r="AC78" s="137" t="s">
        <v>1358</v>
      </c>
      <c r="AD78" s="3" t="s">
        <v>1370</v>
      </c>
      <c r="AE78" s="89" t="s">
        <v>701</v>
      </c>
    </row>
    <row r="79" spans="1:32" s="229" customFormat="1" ht="102" hidden="1" customHeight="1" x14ac:dyDescent="0.25">
      <c r="B79" s="162">
        <v>74</v>
      </c>
      <c r="C79" s="137" t="s">
        <v>702</v>
      </c>
      <c r="D79" s="137" t="s">
        <v>703</v>
      </c>
      <c r="E79" s="138" t="s">
        <v>704</v>
      </c>
      <c r="F79" s="112">
        <v>43075</v>
      </c>
      <c r="G79" s="112">
        <v>43088</v>
      </c>
      <c r="H79" s="135">
        <v>43028</v>
      </c>
      <c r="I79" s="135">
        <v>43046</v>
      </c>
      <c r="J79" s="135">
        <v>42916</v>
      </c>
      <c r="K79" s="135"/>
      <c r="L79" s="137" t="s">
        <v>275</v>
      </c>
      <c r="M79" s="164" t="s">
        <v>305</v>
      </c>
      <c r="N79" s="3" t="s">
        <v>705</v>
      </c>
      <c r="O79" s="3" t="s">
        <v>706</v>
      </c>
      <c r="P79" s="3" t="s">
        <v>707</v>
      </c>
      <c r="Q79" s="137" t="s">
        <v>708</v>
      </c>
      <c r="R79" s="4" t="s">
        <v>709</v>
      </c>
      <c r="S79" s="134" t="s">
        <v>49</v>
      </c>
      <c r="T79" s="3" t="s">
        <v>710</v>
      </c>
      <c r="U79" s="140">
        <v>176</v>
      </c>
      <c r="V79" s="139">
        <v>15</v>
      </c>
      <c r="W79" s="154">
        <v>1352.57</v>
      </c>
      <c r="X79" s="3" t="s">
        <v>711</v>
      </c>
      <c r="Y79" s="155">
        <v>3851000</v>
      </c>
      <c r="Z79" s="189" t="s">
        <v>50</v>
      </c>
      <c r="AA79" s="4" t="s">
        <v>313</v>
      </c>
      <c r="AB79" s="189" t="s">
        <v>273</v>
      </c>
      <c r="AC79" s="137" t="s">
        <v>1358</v>
      </c>
      <c r="AD79" s="3" t="s">
        <v>1370</v>
      </c>
      <c r="AE79" s="3"/>
    </row>
    <row r="80" spans="1:32" s="133" customFormat="1" ht="102" hidden="1" customHeight="1" x14ac:dyDescent="0.25">
      <c r="A80" s="230"/>
      <c r="B80" s="162">
        <v>75</v>
      </c>
      <c r="C80" s="206" t="s">
        <v>712</v>
      </c>
      <c r="D80" s="206" t="s">
        <v>604</v>
      </c>
      <c r="E80" s="207" t="s">
        <v>605</v>
      </c>
      <c r="F80" s="208">
        <v>43067</v>
      </c>
      <c r="G80" s="112">
        <v>43088</v>
      </c>
      <c r="H80" s="208">
        <v>42977</v>
      </c>
      <c r="I80" s="208">
        <v>43035</v>
      </c>
      <c r="J80" s="208">
        <v>42947</v>
      </c>
      <c r="K80" s="209" t="s">
        <v>42</v>
      </c>
      <c r="L80" s="206" t="s">
        <v>275</v>
      </c>
      <c r="M80" s="205" t="s">
        <v>606</v>
      </c>
      <c r="N80" s="205" t="s">
        <v>607</v>
      </c>
      <c r="O80" s="205" t="s">
        <v>82</v>
      </c>
      <c r="P80" s="205" t="s">
        <v>713</v>
      </c>
      <c r="Q80" s="206" t="s">
        <v>84</v>
      </c>
      <c r="R80" s="205" t="s">
        <v>81</v>
      </c>
      <c r="S80" s="210" t="s">
        <v>585</v>
      </c>
      <c r="T80" s="205" t="s">
        <v>85</v>
      </c>
      <c r="U80" s="211">
        <v>54</v>
      </c>
      <c r="V80" s="212">
        <v>15</v>
      </c>
      <c r="W80" s="213">
        <v>1254</v>
      </c>
      <c r="X80" s="205" t="s">
        <v>714</v>
      </c>
      <c r="Y80" s="214">
        <v>1094300</v>
      </c>
      <c r="Z80" s="206" t="s">
        <v>50</v>
      </c>
      <c r="AA80" s="215"/>
      <c r="AB80" s="189" t="s">
        <v>273</v>
      </c>
      <c r="AC80" s="137" t="s">
        <v>1358</v>
      </c>
      <c r="AD80" s="3" t="s">
        <v>1370</v>
      </c>
      <c r="AE80" s="205"/>
    </row>
    <row r="81" spans="1:32" s="74" customFormat="1" ht="102" hidden="1" customHeight="1" x14ac:dyDescent="0.25">
      <c r="B81" s="162">
        <v>76</v>
      </c>
      <c r="C81" s="206" t="s">
        <v>715</v>
      </c>
      <c r="D81" s="206" t="s">
        <v>716</v>
      </c>
      <c r="E81" s="207" t="s">
        <v>717</v>
      </c>
      <c r="F81" s="208" t="s">
        <v>718</v>
      </c>
      <c r="G81" s="112">
        <v>43088</v>
      </c>
      <c r="H81" s="232">
        <v>42992</v>
      </c>
      <c r="I81" s="232">
        <v>43042</v>
      </c>
      <c r="J81" s="232">
        <v>42978</v>
      </c>
      <c r="K81" s="232"/>
      <c r="L81" s="206" t="s">
        <v>275</v>
      </c>
      <c r="M81" s="233" t="s">
        <v>426</v>
      </c>
      <c r="N81" s="231" t="s">
        <v>548</v>
      </c>
      <c r="O81" s="231" t="s">
        <v>109</v>
      </c>
      <c r="P81" s="231" t="s">
        <v>719</v>
      </c>
      <c r="Q81" s="206" t="s">
        <v>271</v>
      </c>
      <c r="R81" s="231" t="s">
        <v>108</v>
      </c>
      <c r="S81" s="234" t="s">
        <v>49</v>
      </c>
      <c r="T81" s="231" t="s">
        <v>111</v>
      </c>
      <c r="U81" s="211">
        <v>10.8</v>
      </c>
      <c r="V81" s="235">
        <v>15</v>
      </c>
      <c r="W81" s="236">
        <v>157.96</v>
      </c>
      <c r="X81" s="231" t="s">
        <v>720</v>
      </c>
      <c r="Y81" s="214">
        <v>159200</v>
      </c>
      <c r="Z81" s="206" t="s">
        <v>431</v>
      </c>
      <c r="AA81" s="215" t="s">
        <v>48</v>
      </c>
      <c r="AB81" s="231" t="s">
        <v>721</v>
      </c>
      <c r="AC81" s="137" t="s">
        <v>1358</v>
      </c>
      <c r="AD81" s="3" t="s">
        <v>1370</v>
      </c>
      <c r="AE81" s="231"/>
    </row>
    <row r="82" spans="1:32" s="74" customFormat="1" ht="102" hidden="1" customHeight="1" x14ac:dyDescent="0.25">
      <c r="B82" s="162">
        <v>77</v>
      </c>
      <c r="C82" s="206" t="s">
        <v>722</v>
      </c>
      <c r="D82" s="206" t="s">
        <v>716</v>
      </c>
      <c r="E82" s="207" t="s">
        <v>717</v>
      </c>
      <c r="F82" s="208">
        <v>43066</v>
      </c>
      <c r="G82" s="112">
        <v>43088</v>
      </c>
      <c r="H82" s="232">
        <v>42992</v>
      </c>
      <c r="I82" s="232">
        <v>43042</v>
      </c>
      <c r="J82" s="232">
        <v>42978</v>
      </c>
      <c r="K82" s="232"/>
      <c r="L82" s="206" t="s">
        <v>275</v>
      </c>
      <c r="M82" s="233" t="s">
        <v>426</v>
      </c>
      <c r="N82" s="231" t="s">
        <v>548</v>
      </c>
      <c r="O82" s="231" t="s">
        <v>109</v>
      </c>
      <c r="P82" s="231" t="s">
        <v>723</v>
      </c>
      <c r="Q82" s="206" t="s">
        <v>271</v>
      </c>
      <c r="R82" s="231" t="s">
        <v>108</v>
      </c>
      <c r="S82" s="234" t="s">
        <v>49</v>
      </c>
      <c r="T82" s="231" t="s">
        <v>111</v>
      </c>
      <c r="U82" s="211">
        <v>18</v>
      </c>
      <c r="V82" s="235">
        <v>15</v>
      </c>
      <c r="W82" s="237">
        <v>271.48</v>
      </c>
      <c r="X82" s="231" t="s">
        <v>724</v>
      </c>
      <c r="Y82" s="214">
        <v>273400</v>
      </c>
      <c r="Z82" s="206" t="s">
        <v>431</v>
      </c>
      <c r="AA82" s="215" t="s">
        <v>48</v>
      </c>
      <c r="AB82" s="231" t="s">
        <v>721</v>
      </c>
      <c r="AC82" s="137" t="s">
        <v>1358</v>
      </c>
      <c r="AD82" s="3" t="s">
        <v>1370</v>
      </c>
      <c r="AE82" s="231"/>
    </row>
    <row r="83" spans="1:32" s="182" customFormat="1" ht="102" hidden="1" customHeight="1" x14ac:dyDescent="0.25">
      <c r="B83" s="162">
        <v>78</v>
      </c>
      <c r="C83" s="206" t="s">
        <v>725</v>
      </c>
      <c r="D83" s="206" t="s">
        <v>716</v>
      </c>
      <c r="E83" s="207" t="s">
        <v>717</v>
      </c>
      <c r="F83" s="208">
        <v>43066</v>
      </c>
      <c r="G83" s="112">
        <v>43088</v>
      </c>
      <c r="H83" s="232">
        <v>42992</v>
      </c>
      <c r="I83" s="232">
        <v>43042</v>
      </c>
      <c r="J83" s="232">
        <v>42978</v>
      </c>
      <c r="K83" s="232"/>
      <c r="L83" s="206" t="s">
        <v>275</v>
      </c>
      <c r="M83" s="233" t="s">
        <v>426</v>
      </c>
      <c r="N83" s="231" t="s">
        <v>548</v>
      </c>
      <c r="O83" s="231" t="s">
        <v>109</v>
      </c>
      <c r="P83" s="231" t="s">
        <v>726</v>
      </c>
      <c r="Q83" s="206" t="s">
        <v>271</v>
      </c>
      <c r="R83" s="231" t="s">
        <v>114</v>
      </c>
      <c r="S83" s="234" t="s">
        <v>49</v>
      </c>
      <c r="T83" s="231" t="s">
        <v>111</v>
      </c>
      <c r="U83" s="211">
        <v>16.2</v>
      </c>
      <c r="V83" s="235">
        <v>15</v>
      </c>
      <c r="W83" s="237">
        <v>249.48</v>
      </c>
      <c r="X83" s="231" t="s">
        <v>727</v>
      </c>
      <c r="Y83" s="214">
        <v>251200</v>
      </c>
      <c r="Z83" s="206" t="s">
        <v>431</v>
      </c>
      <c r="AA83" s="215" t="s">
        <v>48</v>
      </c>
      <c r="AB83" s="231" t="s">
        <v>721</v>
      </c>
      <c r="AC83" s="137" t="s">
        <v>1358</v>
      </c>
      <c r="AD83" s="3" t="s">
        <v>1370</v>
      </c>
      <c r="AE83" s="231"/>
    </row>
    <row r="84" spans="1:32" s="74" customFormat="1" ht="114.75" hidden="1" customHeight="1" x14ac:dyDescent="0.25">
      <c r="B84" s="162">
        <v>79</v>
      </c>
      <c r="C84" s="137" t="s">
        <v>728</v>
      </c>
      <c r="D84" s="137" t="s">
        <v>729</v>
      </c>
      <c r="E84" s="138" t="s">
        <v>730</v>
      </c>
      <c r="F84" s="112">
        <v>43073</v>
      </c>
      <c r="G84" s="112">
        <v>43088</v>
      </c>
      <c r="H84" s="135">
        <v>42913</v>
      </c>
      <c r="I84" s="135">
        <v>43047</v>
      </c>
      <c r="J84" s="135">
        <v>42886</v>
      </c>
      <c r="K84" s="135"/>
      <c r="L84" s="137" t="s">
        <v>275</v>
      </c>
      <c r="M84" s="3" t="s">
        <v>288</v>
      </c>
      <c r="N84" s="3" t="s">
        <v>655</v>
      </c>
      <c r="O84" s="3" t="s">
        <v>731</v>
      </c>
      <c r="P84" s="3" t="s">
        <v>732</v>
      </c>
      <c r="Q84" s="137" t="s">
        <v>733</v>
      </c>
      <c r="R84" s="3" t="s">
        <v>734</v>
      </c>
      <c r="S84" s="134" t="s">
        <v>49</v>
      </c>
      <c r="T84" s="3" t="s">
        <v>111</v>
      </c>
      <c r="U84" s="140">
        <v>15</v>
      </c>
      <c r="V84" s="139">
        <v>15</v>
      </c>
      <c r="W84" s="154">
        <v>2166.25</v>
      </c>
      <c r="X84" s="3" t="s">
        <v>47</v>
      </c>
      <c r="Y84" s="155">
        <v>173300</v>
      </c>
      <c r="Z84" s="137" t="s">
        <v>735</v>
      </c>
      <c r="AA84" s="136"/>
      <c r="AB84" s="3" t="s">
        <v>273</v>
      </c>
      <c r="AC84" s="137" t="s">
        <v>1358</v>
      </c>
      <c r="AD84" s="3" t="s">
        <v>1370</v>
      </c>
      <c r="AE84" s="3" t="s">
        <v>736</v>
      </c>
    </row>
    <row r="85" spans="1:32" s="223" customFormat="1" ht="140.25" hidden="1" customHeight="1" x14ac:dyDescent="0.25">
      <c r="B85" s="162">
        <v>80</v>
      </c>
      <c r="C85" s="89" t="s">
        <v>737</v>
      </c>
      <c r="D85" s="89" t="s">
        <v>738</v>
      </c>
      <c r="E85" s="138" t="s">
        <v>739</v>
      </c>
      <c r="F85" s="159" t="s">
        <v>740</v>
      </c>
      <c r="G85" s="112">
        <v>43088</v>
      </c>
      <c r="H85" s="160">
        <v>42985</v>
      </c>
      <c r="I85" s="160">
        <v>43011</v>
      </c>
      <c r="J85" s="192">
        <v>42916</v>
      </c>
      <c r="K85" s="162" t="s">
        <v>42</v>
      </c>
      <c r="L85" s="89" t="s">
        <v>275</v>
      </c>
      <c r="M85" s="89" t="s">
        <v>126</v>
      </c>
      <c r="N85" s="89" t="s">
        <v>127</v>
      </c>
      <c r="O85" s="89" t="s">
        <v>741</v>
      </c>
      <c r="P85" s="89" t="s">
        <v>742</v>
      </c>
      <c r="Q85" s="89" t="s">
        <v>129</v>
      </c>
      <c r="R85" s="89" t="s">
        <v>743</v>
      </c>
      <c r="S85" s="162">
        <v>33</v>
      </c>
      <c r="T85" s="89" t="s">
        <v>744</v>
      </c>
      <c r="U85" s="84">
        <v>52.3</v>
      </c>
      <c r="V85" s="162">
        <v>15</v>
      </c>
      <c r="W85" s="84">
        <v>1664.19</v>
      </c>
      <c r="X85" s="89" t="s">
        <v>745</v>
      </c>
      <c r="Y85" s="84">
        <v>1936375</v>
      </c>
      <c r="Z85" s="89" t="s">
        <v>50</v>
      </c>
      <c r="AA85" s="89" t="s">
        <v>48</v>
      </c>
      <c r="AB85" s="89" t="s">
        <v>273</v>
      </c>
      <c r="AC85" s="137" t="s">
        <v>1358</v>
      </c>
      <c r="AD85" s="3" t="s">
        <v>1370</v>
      </c>
      <c r="AE85" s="89"/>
    </row>
    <row r="86" spans="1:32" s="238" customFormat="1" ht="114.75" hidden="1" customHeight="1" x14ac:dyDescent="0.25">
      <c r="B86" s="162">
        <v>81</v>
      </c>
      <c r="C86" s="89" t="s">
        <v>746</v>
      </c>
      <c r="D86" s="89" t="s">
        <v>747</v>
      </c>
      <c r="E86" s="138" t="s">
        <v>748</v>
      </c>
      <c r="F86" s="159" t="s">
        <v>526</v>
      </c>
      <c r="G86" s="112">
        <v>43088</v>
      </c>
      <c r="H86" s="160">
        <v>42948</v>
      </c>
      <c r="I86" s="160">
        <v>42963</v>
      </c>
      <c r="J86" s="192">
        <v>42855</v>
      </c>
      <c r="K86" s="162" t="s">
        <v>42</v>
      </c>
      <c r="L86" s="89" t="s">
        <v>363</v>
      </c>
      <c r="M86" s="3" t="s">
        <v>126</v>
      </c>
      <c r="N86" s="89" t="s">
        <v>749</v>
      </c>
      <c r="O86" s="89" t="s">
        <v>139</v>
      </c>
      <c r="P86" s="89" t="s">
        <v>140</v>
      </c>
      <c r="Q86" s="89" t="s">
        <v>141</v>
      </c>
      <c r="R86" s="89" t="s">
        <v>142</v>
      </c>
      <c r="S86" s="89">
        <v>33</v>
      </c>
      <c r="T86" s="89" t="s">
        <v>143</v>
      </c>
      <c r="U86" s="161">
        <v>192.1</v>
      </c>
      <c r="V86" s="89">
        <v>15</v>
      </c>
      <c r="W86" s="161">
        <v>12176.36</v>
      </c>
      <c r="X86" s="89" t="s">
        <v>750</v>
      </c>
      <c r="Y86" s="161">
        <v>5153996.88</v>
      </c>
      <c r="Z86" s="89" t="s">
        <v>50</v>
      </c>
      <c r="AA86" s="89" t="s">
        <v>751</v>
      </c>
      <c r="AB86" s="89" t="s">
        <v>562</v>
      </c>
      <c r="AC86" s="137" t="s">
        <v>1358</v>
      </c>
      <c r="AD86" s="3" t="s">
        <v>1370</v>
      </c>
      <c r="AE86" s="89" t="s">
        <v>752</v>
      </c>
    </row>
    <row r="87" spans="1:32" s="238" customFormat="1" ht="114.75" hidden="1" customHeight="1" x14ac:dyDescent="0.25">
      <c r="B87" s="162">
        <v>82</v>
      </c>
      <c r="C87" s="89" t="s">
        <v>753</v>
      </c>
      <c r="D87" s="89" t="s">
        <v>754</v>
      </c>
      <c r="E87" s="138" t="s">
        <v>755</v>
      </c>
      <c r="F87" s="159" t="s">
        <v>526</v>
      </c>
      <c r="G87" s="112">
        <v>43088</v>
      </c>
      <c r="H87" s="160">
        <v>43031</v>
      </c>
      <c r="I87" s="160">
        <v>43042</v>
      </c>
      <c r="J87" s="192">
        <v>42947</v>
      </c>
      <c r="K87" s="162" t="s">
        <v>42</v>
      </c>
      <c r="L87" s="89" t="s">
        <v>275</v>
      </c>
      <c r="M87" s="89" t="s">
        <v>126</v>
      </c>
      <c r="N87" s="89" t="s">
        <v>756</v>
      </c>
      <c r="O87" s="89" t="s">
        <v>757</v>
      </c>
      <c r="P87" s="89" t="s">
        <v>758</v>
      </c>
      <c r="Q87" s="89" t="s">
        <v>357</v>
      </c>
      <c r="R87" s="89" t="s">
        <v>759</v>
      </c>
      <c r="S87" s="159" t="s">
        <v>760</v>
      </c>
      <c r="T87" s="89" t="s">
        <v>761</v>
      </c>
      <c r="U87" s="161">
        <v>16.2</v>
      </c>
      <c r="V87" s="89">
        <v>20</v>
      </c>
      <c r="W87" s="161">
        <v>7761.67</v>
      </c>
      <c r="X87" s="89" t="s">
        <v>47</v>
      </c>
      <c r="Y87" s="161">
        <v>465700</v>
      </c>
      <c r="Z87" s="4" t="s">
        <v>50</v>
      </c>
      <c r="AA87" s="89" t="s">
        <v>48</v>
      </c>
      <c r="AB87" s="4" t="s">
        <v>273</v>
      </c>
      <c r="AC87" s="137" t="s">
        <v>1358</v>
      </c>
      <c r="AD87" s="3" t="s">
        <v>1370</v>
      </c>
      <c r="AE87" s="89"/>
    </row>
    <row r="88" spans="1:32" s="222" customFormat="1" ht="103.5" hidden="1" customHeight="1" x14ac:dyDescent="0.25">
      <c r="B88" s="162">
        <v>83</v>
      </c>
      <c r="C88" s="206" t="s">
        <v>762</v>
      </c>
      <c r="D88" s="206" t="s">
        <v>763</v>
      </c>
      <c r="E88" s="207" t="s">
        <v>764</v>
      </c>
      <c r="F88" s="208">
        <v>43060</v>
      </c>
      <c r="G88" s="112">
        <v>43088</v>
      </c>
      <c r="H88" s="232">
        <v>43017</v>
      </c>
      <c r="I88" s="232" t="s">
        <v>42</v>
      </c>
      <c r="J88" s="232">
        <v>42094</v>
      </c>
      <c r="K88" s="232">
        <v>42248</v>
      </c>
      <c r="L88" s="206" t="s">
        <v>327</v>
      </c>
      <c r="M88" s="233" t="s">
        <v>426</v>
      </c>
      <c r="N88" s="233" t="s">
        <v>44</v>
      </c>
      <c r="O88" s="231" t="s">
        <v>765</v>
      </c>
      <c r="P88" s="231" t="s">
        <v>766</v>
      </c>
      <c r="Q88" s="206" t="s">
        <v>271</v>
      </c>
      <c r="R88" s="231" t="s">
        <v>767</v>
      </c>
      <c r="S88" s="234" t="s">
        <v>768</v>
      </c>
      <c r="T88" s="231" t="s">
        <v>769</v>
      </c>
      <c r="U88" s="211">
        <v>950</v>
      </c>
      <c r="V88" s="235" t="s">
        <v>430</v>
      </c>
      <c r="W88" s="213">
        <v>0.08</v>
      </c>
      <c r="X88" s="231" t="s">
        <v>541</v>
      </c>
      <c r="Y88" s="214">
        <v>1454927.83</v>
      </c>
      <c r="Z88" s="206" t="s">
        <v>770</v>
      </c>
      <c r="AA88" s="215" t="s">
        <v>48</v>
      </c>
      <c r="AB88" s="231" t="s">
        <v>721</v>
      </c>
      <c r="AC88" s="137" t="s">
        <v>1358</v>
      </c>
      <c r="AD88" s="3" t="s">
        <v>1370</v>
      </c>
      <c r="AE88" s="205" t="s">
        <v>771</v>
      </c>
    </row>
    <row r="89" spans="1:32" s="223" customFormat="1" ht="89.25" hidden="1" customHeight="1" x14ac:dyDescent="0.25">
      <c r="A89" s="239"/>
      <c r="B89" s="162">
        <v>84</v>
      </c>
      <c r="C89" s="206" t="s">
        <v>772</v>
      </c>
      <c r="D89" s="206" t="s">
        <v>763</v>
      </c>
      <c r="E89" s="207" t="s">
        <v>764</v>
      </c>
      <c r="F89" s="208">
        <v>43060</v>
      </c>
      <c r="G89" s="112">
        <v>43088</v>
      </c>
      <c r="H89" s="232">
        <v>43013</v>
      </c>
      <c r="I89" s="232" t="s">
        <v>42</v>
      </c>
      <c r="J89" s="232">
        <v>42094</v>
      </c>
      <c r="K89" s="232">
        <v>42248</v>
      </c>
      <c r="L89" s="206" t="s">
        <v>327</v>
      </c>
      <c r="M89" s="233" t="s">
        <v>426</v>
      </c>
      <c r="N89" s="233" t="s">
        <v>44</v>
      </c>
      <c r="O89" s="231" t="s">
        <v>773</v>
      </c>
      <c r="P89" s="231" t="s">
        <v>766</v>
      </c>
      <c r="Q89" s="206" t="s">
        <v>271</v>
      </c>
      <c r="R89" s="231" t="s">
        <v>108</v>
      </c>
      <c r="S89" s="234" t="s">
        <v>768</v>
      </c>
      <c r="T89" s="231" t="s">
        <v>769</v>
      </c>
      <c r="U89" s="211">
        <v>550.9</v>
      </c>
      <c r="V89" s="235" t="s">
        <v>430</v>
      </c>
      <c r="W89" s="213">
        <v>0.08</v>
      </c>
      <c r="X89" s="231" t="s">
        <v>541</v>
      </c>
      <c r="Y89" s="214">
        <v>1751462.29</v>
      </c>
      <c r="Z89" s="206" t="s">
        <v>770</v>
      </c>
      <c r="AA89" s="215" t="s">
        <v>48</v>
      </c>
      <c r="AB89" s="231" t="s">
        <v>721</v>
      </c>
      <c r="AC89" s="137" t="s">
        <v>1358</v>
      </c>
      <c r="AD89" s="3" t="s">
        <v>1370</v>
      </c>
      <c r="AE89" s="205" t="s">
        <v>774</v>
      </c>
    </row>
    <row r="90" spans="1:32" s="222" customFormat="1" ht="102" hidden="1" customHeight="1" x14ac:dyDescent="0.25">
      <c r="B90" s="162">
        <v>85</v>
      </c>
      <c r="C90" s="206" t="s">
        <v>775</v>
      </c>
      <c r="D90" s="206" t="s">
        <v>763</v>
      </c>
      <c r="E90" s="207" t="s">
        <v>764</v>
      </c>
      <c r="F90" s="208">
        <v>43060</v>
      </c>
      <c r="G90" s="112">
        <v>43088</v>
      </c>
      <c r="H90" s="232">
        <v>43013</v>
      </c>
      <c r="I90" s="232" t="s">
        <v>42</v>
      </c>
      <c r="J90" s="232">
        <v>42094</v>
      </c>
      <c r="K90" s="232">
        <v>42248</v>
      </c>
      <c r="L90" s="206" t="s">
        <v>327</v>
      </c>
      <c r="M90" s="233" t="s">
        <v>426</v>
      </c>
      <c r="N90" s="233" t="s">
        <v>44</v>
      </c>
      <c r="O90" s="231" t="s">
        <v>776</v>
      </c>
      <c r="P90" s="231" t="s">
        <v>777</v>
      </c>
      <c r="Q90" s="206" t="s">
        <v>271</v>
      </c>
      <c r="R90" s="231" t="s">
        <v>778</v>
      </c>
      <c r="S90" s="234" t="s">
        <v>768</v>
      </c>
      <c r="T90" s="231" t="s">
        <v>769</v>
      </c>
      <c r="U90" s="211">
        <v>145.9</v>
      </c>
      <c r="V90" s="235" t="s">
        <v>430</v>
      </c>
      <c r="W90" s="213">
        <v>0.08</v>
      </c>
      <c r="X90" s="231" t="s">
        <v>541</v>
      </c>
      <c r="Y90" s="214">
        <v>492000.34</v>
      </c>
      <c r="Z90" s="206" t="s">
        <v>770</v>
      </c>
      <c r="AA90" s="215" t="s">
        <v>48</v>
      </c>
      <c r="AB90" s="231" t="s">
        <v>721</v>
      </c>
      <c r="AC90" s="137" t="s">
        <v>1358</v>
      </c>
      <c r="AD90" s="3" t="s">
        <v>1370</v>
      </c>
      <c r="AE90" s="205" t="s">
        <v>779</v>
      </c>
    </row>
    <row r="91" spans="1:32" s="175" customFormat="1" ht="102" hidden="1" customHeight="1" x14ac:dyDescent="0.25">
      <c r="A91" s="182"/>
      <c r="B91" s="162">
        <v>86</v>
      </c>
      <c r="C91" s="137" t="s">
        <v>780</v>
      </c>
      <c r="D91" s="3" t="s">
        <v>781</v>
      </c>
      <c r="E91" s="3" t="s">
        <v>782</v>
      </c>
      <c r="F91" s="112">
        <v>43038</v>
      </c>
      <c r="G91" s="112">
        <v>43088</v>
      </c>
      <c r="H91" s="112">
        <v>43010</v>
      </c>
      <c r="I91" s="135" t="s">
        <v>42</v>
      </c>
      <c r="J91" s="135">
        <v>42460</v>
      </c>
      <c r="K91" s="135">
        <v>42642</v>
      </c>
      <c r="L91" s="137" t="s">
        <v>783</v>
      </c>
      <c r="M91" s="3" t="s">
        <v>606</v>
      </c>
      <c r="N91" s="3" t="s">
        <v>607</v>
      </c>
      <c r="O91" s="3" t="s">
        <v>784</v>
      </c>
      <c r="P91" s="137" t="s">
        <v>785</v>
      </c>
      <c r="Q91" s="184" t="s">
        <v>786</v>
      </c>
      <c r="R91" s="3" t="s">
        <v>81</v>
      </c>
      <c r="S91" s="134" t="s">
        <v>787</v>
      </c>
      <c r="T91" s="140" t="s">
        <v>788</v>
      </c>
      <c r="U91" s="140">
        <v>150</v>
      </c>
      <c r="V91" s="139">
        <v>1</v>
      </c>
      <c r="W91" s="3">
        <v>3520.93</v>
      </c>
      <c r="X91" s="3" t="s">
        <v>47</v>
      </c>
      <c r="Y91" s="155">
        <v>3532200</v>
      </c>
      <c r="Z91" s="137" t="s">
        <v>789</v>
      </c>
      <c r="AA91" s="3"/>
      <c r="AB91" s="3" t="s">
        <v>273</v>
      </c>
      <c r="AC91" s="137" t="s">
        <v>1358</v>
      </c>
      <c r="AD91" s="3" t="s">
        <v>1370</v>
      </c>
      <c r="AE91" s="3" t="s">
        <v>790</v>
      </c>
      <c r="AF91" s="240"/>
    </row>
    <row r="92" spans="1:32" s="92" customFormat="1" ht="191.25" hidden="1" customHeight="1" x14ac:dyDescent="0.25">
      <c r="A92" s="182"/>
      <c r="B92" s="162">
        <v>87</v>
      </c>
      <c r="C92" s="137" t="s">
        <v>791</v>
      </c>
      <c r="D92" s="3" t="s">
        <v>781</v>
      </c>
      <c r="E92" s="3" t="s">
        <v>782</v>
      </c>
      <c r="F92" s="112">
        <v>43038</v>
      </c>
      <c r="G92" s="112">
        <v>43088</v>
      </c>
      <c r="H92" s="112">
        <v>43010</v>
      </c>
      <c r="I92" s="135" t="s">
        <v>42</v>
      </c>
      <c r="J92" s="135">
        <v>42460</v>
      </c>
      <c r="K92" s="135">
        <v>42642</v>
      </c>
      <c r="L92" s="137" t="s">
        <v>792</v>
      </c>
      <c r="M92" s="3" t="s">
        <v>606</v>
      </c>
      <c r="N92" s="3" t="s">
        <v>607</v>
      </c>
      <c r="O92" s="3" t="s">
        <v>784</v>
      </c>
      <c r="P92" s="137" t="s">
        <v>785</v>
      </c>
      <c r="Q92" s="184" t="s">
        <v>786</v>
      </c>
      <c r="R92" s="3" t="s">
        <v>81</v>
      </c>
      <c r="S92" s="134" t="s">
        <v>787</v>
      </c>
      <c r="T92" s="140" t="s">
        <v>788</v>
      </c>
      <c r="U92" s="140">
        <v>150</v>
      </c>
      <c r="V92" s="139">
        <v>1</v>
      </c>
      <c r="W92" s="3">
        <v>3520.93</v>
      </c>
      <c r="X92" s="3" t="s">
        <v>47</v>
      </c>
      <c r="Y92" s="155">
        <v>3532200</v>
      </c>
      <c r="Z92" s="137" t="s">
        <v>789</v>
      </c>
      <c r="AA92" s="3"/>
      <c r="AB92" s="3" t="s">
        <v>273</v>
      </c>
      <c r="AC92" s="137" t="s">
        <v>1358</v>
      </c>
      <c r="AD92" s="3" t="s">
        <v>1370</v>
      </c>
      <c r="AE92" s="3" t="s">
        <v>793</v>
      </c>
      <c r="AF92" s="241"/>
    </row>
    <row r="93" spans="1:32" s="92" customFormat="1" ht="107.25" customHeight="1" x14ac:dyDescent="0.25">
      <c r="A93" s="182"/>
      <c r="B93" s="162" t="s">
        <v>1333</v>
      </c>
      <c r="C93" s="137" t="s">
        <v>1334</v>
      </c>
      <c r="D93" s="137" t="s">
        <v>1335</v>
      </c>
      <c r="E93" s="138" t="s">
        <v>1336</v>
      </c>
      <c r="F93" s="112">
        <v>42982</v>
      </c>
      <c r="G93" s="112">
        <v>43088</v>
      </c>
      <c r="H93" s="135" t="s">
        <v>42</v>
      </c>
      <c r="I93" s="135" t="s">
        <v>42</v>
      </c>
      <c r="J93" s="135">
        <v>42338</v>
      </c>
      <c r="K93" s="135" t="s">
        <v>42</v>
      </c>
      <c r="L93" s="3" t="s">
        <v>1337</v>
      </c>
      <c r="M93" s="3" t="s">
        <v>73</v>
      </c>
      <c r="N93" s="3" t="s">
        <v>620</v>
      </c>
      <c r="O93" s="3" t="s">
        <v>1338</v>
      </c>
      <c r="P93" s="3" t="s">
        <v>1339</v>
      </c>
      <c r="Q93" s="137" t="s">
        <v>271</v>
      </c>
      <c r="R93" s="3" t="s">
        <v>847</v>
      </c>
      <c r="S93" s="134" t="s">
        <v>1157</v>
      </c>
      <c r="T93" s="3" t="s">
        <v>1158</v>
      </c>
      <c r="U93" s="140">
        <v>766.7</v>
      </c>
      <c r="V93" s="139">
        <v>0.01</v>
      </c>
      <c r="W93" s="154">
        <v>110.53</v>
      </c>
      <c r="X93" s="3" t="s">
        <v>47</v>
      </c>
      <c r="Y93" s="155">
        <v>12188997</v>
      </c>
      <c r="Z93" s="137" t="s">
        <v>50</v>
      </c>
      <c r="AA93" s="136"/>
      <c r="AB93" s="136" t="s">
        <v>273</v>
      </c>
      <c r="AC93" s="3" t="s">
        <v>1331</v>
      </c>
      <c r="AD93" s="136"/>
      <c r="AE93" s="156" t="s">
        <v>1340</v>
      </c>
      <c r="AF93" s="2"/>
    </row>
    <row r="94" spans="1:32" s="74" customFormat="1" ht="127.5" hidden="1" customHeight="1" x14ac:dyDescent="0.25">
      <c r="B94" s="162">
        <v>88</v>
      </c>
      <c r="C94" s="137" t="s">
        <v>794</v>
      </c>
      <c r="D94" s="3" t="s">
        <v>795</v>
      </c>
      <c r="E94" s="3" t="s">
        <v>796</v>
      </c>
      <c r="F94" s="112">
        <v>43038</v>
      </c>
      <c r="G94" s="112">
        <v>43088</v>
      </c>
      <c r="H94" s="112">
        <v>42990</v>
      </c>
      <c r="I94" s="135" t="s">
        <v>42</v>
      </c>
      <c r="J94" s="135">
        <v>42613</v>
      </c>
      <c r="K94" s="135">
        <v>42705</v>
      </c>
      <c r="L94" s="137" t="s">
        <v>797</v>
      </c>
      <c r="M94" s="3" t="s">
        <v>606</v>
      </c>
      <c r="N94" s="3" t="s">
        <v>607</v>
      </c>
      <c r="O94" s="3" t="s">
        <v>798</v>
      </c>
      <c r="P94" s="137" t="s">
        <v>799</v>
      </c>
      <c r="Q94" s="184" t="s">
        <v>800</v>
      </c>
      <c r="R94" s="3" t="s">
        <v>81</v>
      </c>
      <c r="S94" s="134" t="s">
        <v>787</v>
      </c>
      <c r="T94" s="140" t="s">
        <v>788</v>
      </c>
      <c r="U94" s="140">
        <v>138</v>
      </c>
      <c r="V94" s="139">
        <v>1</v>
      </c>
      <c r="W94" s="3">
        <v>2658.09</v>
      </c>
      <c r="X94" s="3" t="s">
        <v>47</v>
      </c>
      <c r="Y94" s="155">
        <v>2746150</v>
      </c>
      <c r="Z94" s="137" t="s">
        <v>801</v>
      </c>
      <c r="AA94" s="3"/>
      <c r="AB94" s="3" t="s">
        <v>273</v>
      </c>
      <c r="AC94" s="137" t="s">
        <v>1358</v>
      </c>
      <c r="AD94" s="3" t="s">
        <v>1370</v>
      </c>
      <c r="AE94" s="3" t="s">
        <v>790</v>
      </c>
    </row>
    <row r="95" spans="1:32" s="74" customFormat="1" ht="120" hidden="1" customHeight="1" x14ac:dyDescent="0.25">
      <c r="B95" s="162">
        <v>89</v>
      </c>
      <c r="C95" s="137" t="s">
        <v>794</v>
      </c>
      <c r="D95" s="3" t="s">
        <v>795</v>
      </c>
      <c r="E95" s="3" t="s">
        <v>796</v>
      </c>
      <c r="F95" s="112">
        <v>43038</v>
      </c>
      <c r="G95" s="112">
        <v>43088</v>
      </c>
      <c r="H95" s="112">
        <v>42990</v>
      </c>
      <c r="I95" s="135" t="s">
        <v>42</v>
      </c>
      <c r="J95" s="135">
        <v>42613</v>
      </c>
      <c r="K95" s="135">
        <v>42705</v>
      </c>
      <c r="L95" s="137" t="s">
        <v>792</v>
      </c>
      <c r="M95" s="3" t="s">
        <v>606</v>
      </c>
      <c r="N95" s="3" t="s">
        <v>607</v>
      </c>
      <c r="O95" s="3" t="s">
        <v>798</v>
      </c>
      <c r="P95" s="137" t="s">
        <v>799</v>
      </c>
      <c r="Q95" s="184" t="s">
        <v>800</v>
      </c>
      <c r="R95" s="3" t="s">
        <v>81</v>
      </c>
      <c r="S95" s="134" t="s">
        <v>787</v>
      </c>
      <c r="T95" s="140" t="s">
        <v>788</v>
      </c>
      <c r="U95" s="140">
        <v>138</v>
      </c>
      <c r="V95" s="139">
        <v>1</v>
      </c>
      <c r="W95" s="3">
        <v>2658.09</v>
      </c>
      <c r="X95" s="3" t="s">
        <v>47</v>
      </c>
      <c r="Y95" s="155">
        <v>2746150</v>
      </c>
      <c r="Z95" s="137" t="s">
        <v>801</v>
      </c>
      <c r="AA95" s="3"/>
      <c r="AB95" s="3" t="s">
        <v>273</v>
      </c>
      <c r="AC95" s="137" t="s">
        <v>1358</v>
      </c>
      <c r="AD95" s="3" t="s">
        <v>1370</v>
      </c>
      <c r="AE95" s="3" t="s">
        <v>802</v>
      </c>
    </row>
    <row r="96" spans="1:32" s="242" customFormat="1" ht="114.75" hidden="1" customHeight="1" x14ac:dyDescent="0.25">
      <c r="B96" s="162">
        <v>90</v>
      </c>
      <c r="C96" s="137" t="s">
        <v>803</v>
      </c>
      <c r="D96" s="3" t="s">
        <v>795</v>
      </c>
      <c r="E96" s="3" t="s">
        <v>796</v>
      </c>
      <c r="F96" s="112">
        <v>43038</v>
      </c>
      <c r="G96" s="112">
        <v>43088</v>
      </c>
      <c r="H96" s="112">
        <v>42990</v>
      </c>
      <c r="I96" s="135" t="s">
        <v>42</v>
      </c>
      <c r="J96" s="135">
        <v>42521</v>
      </c>
      <c r="K96" s="135">
        <v>42688</v>
      </c>
      <c r="L96" s="137" t="s">
        <v>792</v>
      </c>
      <c r="M96" s="3" t="s">
        <v>606</v>
      </c>
      <c r="N96" s="3" t="s">
        <v>607</v>
      </c>
      <c r="O96" s="3" t="s">
        <v>798</v>
      </c>
      <c r="P96" s="137" t="s">
        <v>804</v>
      </c>
      <c r="Q96" s="184" t="s">
        <v>805</v>
      </c>
      <c r="R96" s="3" t="s">
        <v>81</v>
      </c>
      <c r="S96" s="134" t="s">
        <v>787</v>
      </c>
      <c r="T96" s="140" t="s">
        <v>788</v>
      </c>
      <c r="U96" s="139">
        <v>98.5</v>
      </c>
      <c r="V96" s="139">
        <v>1</v>
      </c>
      <c r="W96" s="3">
        <v>1744.84</v>
      </c>
      <c r="X96" s="3" t="s">
        <v>47</v>
      </c>
      <c r="Y96" s="155">
        <v>1423600</v>
      </c>
      <c r="Z96" s="137" t="s">
        <v>806</v>
      </c>
      <c r="AA96" s="3"/>
      <c r="AB96" s="3" t="s">
        <v>273</v>
      </c>
      <c r="AC96" s="137" t="s">
        <v>1358</v>
      </c>
      <c r="AD96" s="3" t="s">
        <v>1370</v>
      </c>
      <c r="AE96" s="3" t="s">
        <v>802</v>
      </c>
    </row>
    <row r="97" spans="1:31" s="242" customFormat="1" ht="114.75" hidden="1" customHeight="1" x14ac:dyDescent="0.25">
      <c r="B97" s="162">
        <v>91</v>
      </c>
      <c r="C97" s="137" t="s">
        <v>807</v>
      </c>
      <c r="D97" s="3" t="s">
        <v>795</v>
      </c>
      <c r="E97" s="3" t="s">
        <v>796</v>
      </c>
      <c r="F97" s="112">
        <v>43038</v>
      </c>
      <c r="G97" s="112">
        <v>43088</v>
      </c>
      <c r="H97" s="112">
        <v>42990</v>
      </c>
      <c r="I97" s="135" t="s">
        <v>42</v>
      </c>
      <c r="J97" s="135">
        <v>42521</v>
      </c>
      <c r="K97" s="135">
        <v>42688</v>
      </c>
      <c r="L97" s="137" t="s">
        <v>348</v>
      </c>
      <c r="M97" s="3" t="s">
        <v>606</v>
      </c>
      <c r="N97" s="3" t="s">
        <v>607</v>
      </c>
      <c r="O97" s="3" t="s">
        <v>798</v>
      </c>
      <c r="P97" s="137" t="s">
        <v>804</v>
      </c>
      <c r="Q97" s="184" t="s">
        <v>805</v>
      </c>
      <c r="R97" s="3" t="s">
        <v>81</v>
      </c>
      <c r="S97" s="134" t="s">
        <v>787</v>
      </c>
      <c r="T97" s="140" t="s">
        <v>788</v>
      </c>
      <c r="U97" s="139">
        <v>98.5</v>
      </c>
      <c r="V97" s="139">
        <v>15</v>
      </c>
      <c r="W97" s="3">
        <v>1744.84</v>
      </c>
      <c r="X97" s="3" t="s">
        <v>47</v>
      </c>
      <c r="Y97" s="155">
        <v>1423600</v>
      </c>
      <c r="Z97" s="137" t="s">
        <v>806</v>
      </c>
      <c r="AA97" s="3"/>
      <c r="AB97" s="3" t="s">
        <v>273</v>
      </c>
      <c r="AC97" s="137" t="s">
        <v>1358</v>
      </c>
      <c r="AD97" s="3" t="s">
        <v>1370</v>
      </c>
      <c r="AE97" s="3" t="s">
        <v>808</v>
      </c>
    </row>
    <row r="98" spans="1:31" s="242" customFormat="1" ht="102" hidden="1" customHeight="1" x14ac:dyDescent="0.25">
      <c r="B98" s="162">
        <v>92</v>
      </c>
      <c r="C98" s="137" t="s">
        <v>809</v>
      </c>
      <c r="D98" s="137" t="s">
        <v>810</v>
      </c>
      <c r="E98" s="138" t="s">
        <v>811</v>
      </c>
      <c r="F98" s="112">
        <v>43062</v>
      </c>
      <c r="G98" s="112">
        <v>43088</v>
      </c>
      <c r="H98" s="164" t="s">
        <v>812</v>
      </c>
      <c r="I98" s="164" t="s">
        <v>42</v>
      </c>
      <c r="J98" s="164" t="s">
        <v>813</v>
      </c>
      <c r="K98" s="164" t="s">
        <v>814</v>
      </c>
      <c r="L98" s="3" t="s">
        <v>783</v>
      </c>
      <c r="M98" s="4" t="s">
        <v>119</v>
      </c>
      <c r="N98" s="4" t="s">
        <v>120</v>
      </c>
      <c r="O98" s="3" t="s">
        <v>815</v>
      </c>
      <c r="P98" s="4" t="s">
        <v>816</v>
      </c>
      <c r="Q98" s="190" t="s">
        <v>817</v>
      </c>
      <c r="R98" s="4" t="s">
        <v>75</v>
      </c>
      <c r="S98" s="139" t="s">
        <v>585</v>
      </c>
      <c r="T98" s="190" t="s">
        <v>818</v>
      </c>
      <c r="U98" s="164" t="s">
        <v>819</v>
      </c>
      <c r="V98" s="191">
        <v>1</v>
      </c>
      <c r="W98" s="243" t="s">
        <v>820</v>
      </c>
      <c r="X98" s="4" t="s">
        <v>375</v>
      </c>
      <c r="Y98" s="244" t="s">
        <v>821</v>
      </c>
      <c r="Z98" s="4" t="s">
        <v>50</v>
      </c>
      <c r="AA98" s="4" t="s">
        <v>48</v>
      </c>
      <c r="AB98" s="4" t="s">
        <v>273</v>
      </c>
      <c r="AC98" s="137" t="s">
        <v>1358</v>
      </c>
      <c r="AD98" s="3" t="s">
        <v>1370</v>
      </c>
      <c r="AE98" s="4" t="s">
        <v>822</v>
      </c>
    </row>
    <row r="99" spans="1:31" s="74" customFormat="1" ht="140.25" hidden="1" customHeight="1" x14ac:dyDescent="0.25">
      <c r="B99" s="162">
        <v>93</v>
      </c>
      <c r="C99" s="137" t="s">
        <v>823</v>
      </c>
      <c r="D99" s="137" t="s">
        <v>810</v>
      </c>
      <c r="E99" s="138" t="s">
        <v>824</v>
      </c>
      <c r="F99" s="112">
        <v>43062</v>
      </c>
      <c r="G99" s="112">
        <v>43088</v>
      </c>
      <c r="H99" s="164" t="s">
        <v>812</v>
      </c>
      <c r="I99" s="164" t="s">
        <v>42</v>
      </c>
      <c r="J99" s="164" t="s">
        <v>813</v>
      </c>
      <c r="K99" s="164" t="s">
        <v>814</v>
      </c>
      <c r="L99" s="3" t="s">
        <v>783</v>
      </c>
      <c r="M99" s="4" t="s">
        <v>119</v>
      </c>
      <c r="N99" s="4" t="s">
        <v>120</v>
      </c>
      <c r="O99" s="3" t="s">
        <v>815</v>
      </c>
      <c r="P99" s="4" t="s">
        <v>816</v>
      </c>
      <c r="Q99" s="190" t="s">
        <v>817</v>
      </c>
      <c r="R99" s="4" t="s">
        <v>75</v>
      </c>
      <c r="S99" s="139" t="s">
        <v>585</v>
      </c>
      <c r="T99" s="190" t="s">
        <v>818</v>
      </c>
      <c r="U99" s="164" t="s">
        <v>825</v>
      </c>
      <c r="V99" s="191">
        <v>1</v>
      </c>
      <c r="W99" s="243" t="s">
        <v>826</v>
      </c>
      <c r="X99" s="4" t="s">
        <v>375</v>
      </c>
      <c r="Y99" s="244" t="s">
        <v>827</v>
      </c>
      <c r="Z99" s="4" t="s">
        <v>50</v>
      </c>
      <c r="AA99" s="4" t="s">
        <v>48</v>
      </c>
      <c r="AB99" s="4" t="s">
        <v>273</v>
      </c>
      <c r="AC99" s="137" t="s">
        <v>1358</v>
      </c>
      <c r="AD99" s="3" t="s">
        <v>1370</v>
      </c>
      <c r="AE99" s="4" t="s">
        <v>828</v>
      </c>
    </row>
    <row r="100" spans="1:31" s="74" customFormat="1" ht="127.5" hidden="1" customHeight="1" x14ac:dyDescent="0.25">
      <c r="B100" s="162">
        <v>94</v>
      </c>
      <c r="C100" s="89" t="s">
        <v>829</v>
      </c>
      <c r="D100" s="89" t="s">
        <v>830</v>
      </c>
      <c r="E100" s="159" t="s">
        <v>831</v>
      </c>
      <c r="F100" s="159" t="s">
        <v>567</v>
      </c>
      <c r="G100" s="112">
        <v>43088</v>
      </c>
      <c r="H100" s="112">
        <v>43055</v>
      </c>
      <c r="I100" s="112" t="s">
        <v>42</v>
      </c>
      <c r="J100" s="112">
        <v>42185</v>
      </c>
      <c r="K100" s="196" t="s">
        <v>42</v>
      </c>
      <c r="L100" s="137" t="s">
        <v>832</v>
      </c>
      <c r="M100" s="136" t="s">
        <v>73</v>
      </c>
      <c r="N100" s="197" t="s">
        <v>833</v>
      </c>
      <c r="O100" s="137" t="s">
        <v>834</v>
      </c>
      <c r="P100" s="198" t="s">
        <v>835</v>
      </c>
      <c r="Q100" s="137" t="s">
        <v>74</v>
      </c>
      <c r="R100" s="137" t="s">
        <v>836</v>
      </c>
      <c r="S100" s="199" t="s">
        <v>837</v>
      </c>
      <c r="T100" s="137" t="s">
        <v>838</v>
      </c>
      <c r="U100" s="200">
        <v>68.900000000000006</v>
      </c>
      <c r="V100" s="178">
        <v>4</v>
      </c>
      <c r="W100" s="201">
        <v>9800</v>
      </c>
      <c r="X100" s="198" t="s">
        <v>47</v>
      </c>
      <c r="Y100" s="184">
        <v>905780</v>
      </c>
      <c r="Z100" s="137" t="s">
        <v>839</v>
      </c>
      <c r="AA100" s="137"/>
      <c r="AB100" s="4" t="s">
        <v>273</v>
      </c>
      <c r="AC100" s="137" t="s">
        <v>1358</v>
      </c>
      <c r="AD100" s="3" t="s">
        <v>1370</v>
      </c>
      <c r="AE100" s="202" t="s">
        <v>840</v>
      </c>
    </row>
    <row r="101" spans="1:31" s="181" customFormat="1" ht="127.5" hidden="1" x14ac:dyDescent="0.25">
      <c r="A101" s="179"/>
      <c r="B101" s="162">
        <v>95</v>
      </c>
      <c r="C101" s="89" t="s">
        <v>841</v>
      </c>
      <c r="D101" s="89" t="s">
        <v>842</v>
      </c>
      <c r="E101" s="159" t="s">
        <v>843</v>
      </c>
      <c r="F101" s="159" t="s">
        <v>567</v>
      </c>
      <c r="G101" s="112">
        <v>43088</v>
      </c>
      <c r="H101" s="112">
        <v>43035</v>
      </c>
      <c r="I101" s="112" t="s">
        <v>42</v>
      </c>
      <c r="J101" s="245">
        <v>42429</v>
      </c>
      <c r="K101" s="112" t="s">
        <v>42</v>
      </c>
      <c r="L101" s="137" t="s">
        <v>844</v>
      </c>
      <c r="M101" s="198" t="s">
        <v>73</v>
      </c>
      <c r="N101" s="198" t="s">
        <v>620</v>
      </c>
      <c r="O101" s="4" t="s">
        <v>845</v>
      </c>
      <c r="P101" s="4" t="s">
        <v>846</v>
      </c>
      <c r="Q101" s="4" t="s">
        <v>74</v>
      </c>
      <c r="R101" s="198" t="s">
        <v>847</v>
      </c>
      <c r="S101" s="164" t="s">
        <v>332</v>
      </c>
      <c r="T101" s="4" t="s">
        <v>494</v>
      </c>
      <c r="U101" s="200">
        <v>105.9</v>
      </c>
      <c r="V101" s="178">
        <v>5</v>
      </c>
      <c r="W101" s="201">
        <v>14000</v>
      </c>
      <c r="X101" s="137" t="s">
        <v>47</v>
      </c>
      <c r="Y101" s="246">
        <v>3301640</v>
      </c>
      <c r="Z101" s="137" t="s">
        <v>848</v>
      </c>
      <c r="AA101" s="137"/>
      <c r="AB101" s="4" t="s">
        <v>273</v>
      </c>
      <c r="AC101" s="137" t="s">
        <v>1358</v>
      </c>
      <c r="AD101" s="3" t="s">
        <v>1370</v>
      </c>
      <c r="AE101" s="202" t="s">
        <v>849</v>
      </c>
    </row>
    <row r="102" spans="1:31" s="248" customFormat="1" ht="114.75" hidden="1" x14ac:dyDescent="0.25">
      <c r="A102" s="247"/>
      <c r="B102" s="162">
        <v>96</v>
      </c>
      <c r="C102" s="89" t="s">
        <v>850</v>
      </c>
      <c r="D102" s="89" t="s">
        <v>851</v>
      </c>
      <c r="E102" s="159" t="s">
        <v>852</v>
      </c>
      <c r="F102" s="159" t="s">
        <v>853</v>
      </c>
      <c r="G102" s="112">
        <v>43088</v>
      </c>
      <c r="H102" s="112">
        <v>42997</v>
      </c>
      <c r="I102" s="112" t="s">
        <v>42</v>
      </c>
      <c r="J102" s="112" t="s">
        <v>854</v>
      </c>
      <c r="K102" s="196">
        <v>42412</v>
      </c>
      <c r="L102" s="137" t="s">
        <v>327</v>
      </c>
      <c r="M102" s="136" t="s">
        <v>73</v>
      </c>
      <c r="N102" s="197" t="s">
        <v>855</v>
      </c>
      <c r="O102" s="137" t="s">
        <v>856</v>
      </c>
      <c r="P102" s="198" t="s">
        <v>857</v>
      </c>
      <c r="Q102" s="137" t="s">
        <v>74</v>
      </c>
      <c r="R102" s="137" t="s">
        <v>858</v>
      </c>
      <c r="S102" s="199" t="s">
        <v>859</v>
      </c>
      <c r="T102" s="137" t="s">
        <v>860</v>
      </c>
      <c r="U102" s="200">
        <v>1271.8399999999999</v>
      </c>
      <c r="V102" s="178">
        <v>10</v>
      </c>
      <c r="W102" s="201">
        <v>227977.89</v>
      </c>
      <c r="X102" s="198" t="s">
        <v>47</v>
      </c>
      <c r="Y102" s="184" t="s">
        <v>861</v>
      </c>
      <c r="Z102" s="137" t="s">
        <v>862</v>
      </c>
      <c r="AA102" s="137"/>
      <c r="AB102" s="137" t="s">
        <v>273</v>
      </c>
      <c r="AC102" s="137" t="s">
        <v>1358</v>
      </c>
      <c r="AD102" s="3" t="s">
        <v>1370</v>
      </c>
      <c r="AE102" s="202" t="s">
        <v>863</v>
      </c>
    </row>
    <row r="103" spans="1:31" s="74" customFormat="1" ht="127.5" hidden="1" x14ac:dyDescent="0.25">
      <c r="B103" s="162">
        <v>97</v>
      </c>
      <c r="C103" s="3" t="s">
        <v>864</v>
      </c>
      <c r="D103" s="3" t="s">
        <v>865</v>
      </c>
      <c r="E103" s="134" t="s">
        <v>866</v>
      </c>
      <c r="F103" s="134" t="s">
        <v>867</v>
      </c>
      <c r="G103" s="112">
        <v>43088</v>
      </c>
      <c r="H103" s="112">
        <v>43039</v>
      </c>
      <c r="I103" s="112" t="s">
        <v>42</v>
      </c>
      <c r="J103" s="112">
        <v>42004</v>
      </c>
      <c r="K103" s="196">
        <v>42060</v>
      </c>
      <c r="L103" s="3" t="s">
        <v>348</v>
      </c>
      <c r="M103" s="136" t="s">
        <v>73</v>
      </c>
      <c r="N103" s="197" t="s">
        <v>868</v>
      </c>
      <c r="O103" s="197" t="s">
        <v>869</v>
      </c>
      <c r="P103" s="198" t="s">
        <v>870</v>
      </c>
      <c r="Q103" s="184" t="s">
        <v>74</v>
      </c>
      <c r="R103" s="137" t="s">
        <v>871</v>
      </c>
      <c r="S103" s="249" t="s">
        <v>859</v>
      </c>
      <c r="T103" s="137" t="s">
        <v>872</v>
      </c>
      <c r="U103" s="200">
        <v>24.36</v>
      </c>
      <c r="V103" s="178">
        <v>10</v>
      </c>
      <c r="W103" s="201">
        <v>4094.63</v>
      </c>
      <c r="X103" s="198" t="s">
        <v>47</v>
      </c>
      <c r="Y103" s="184">
        <v>821000</v>
      </c>
      <c r="Z103" s="137" t="s">
        <v>873</v>
      </c>
      <c r="AA103" s="137" t="s">
        <v>48</v>
      </c>
      <c r="AB103" s="137" t="s">
        <v>562</v>
      </c>
      <c r="AC103" s="137" t="s">
        <v>1358</v>
      </c>
      <c r="AD103" s="3" t="s">
        <v>1370</v>
      </c>
      <c r="AE103" s="198" t="s">
        <v>874</v>
      </c>
    </row>
    <row r="104" spans="1:31" s="74" customFormat="1" ht="102" hidden="1" x14ac:dyDescent="0.25">
      <c r="B104" s="162">
        <v>98</v>
      </c>
      <c r="C104" s="89" t="s">
        <v>875</v>
      </c>
      <c r="D104" s="89" t="s">
        <v>876</v>
      </c>
      <c r="E104" s="159" t="s">
        <v>877</v>
      </c>
      <c r="F104" s="159" t="s">
        <v>567</v>
      </c>
      <c r="G104" s="112">
        <v>43088</v>
      </c>
      <c r="H104" s="112">
        <v>43060</v>
      </c>
      <c r="I104" s="112" t="s">
        <v>42</v>
      </c>
      <c r="J104" s="112">
        <v>43039</v>
      </c>
      <c r="K104" s="196">
        <v>43086</v>
      </c>
      <c r="L104" s="137" t="s">
        <v>348</v>
      </c>
      <c r="M104" s="136" t="s">
        <v>73</v>
      </c>
      <c r="N104" s="197" t="s">
        <v>878</v>
      </c>
      <c r="O104" s="137" t="s">
        <v>879</v>
      </c>
      <c r="P104" s="198" t="s">
        <v>880</v>
      </c>
      <c r="Q104" s="137" t="s">
        <v>74</v>
      </c>
      <c r="R104" s="137" t="s">
        <v>881</v>
      </c>
      <c r="S104" s="199" t="s">
        <v>882</v>
      </c>
      <c r="T104" s="137" t="s">
        <v>883</v>
      </c>
      <c r="U104" s="200">
        <v>62</v>
      </c>
      <c r="V104" s="178">
        <v>12</v>
      </c>
      <c r="W104" s="201">
        <v>20223</v>
      </c>
      <c r="X104" s="198" t="s">
        <v>541</v>
      </c>
      <c r="Y104" s="184">
        <v>2022300</v>
      </c>
      <c r="Z104" s="137" t="s">
        <v>50</v>
      </c>
      <c r="AA104" s="137"/>
      <c r="AB104" s="137" t="s">
        <v>562</v>
      </c>
      <c r="AC104" s="137" t="s">
        <v>1358</v>
      </c>
      <c r="AD104" s="3" t="s">
        <v>1370</v>
      </c>
      <c r="AE104" s="202" t="s">
        <v>884</v>
      </c>
    </row>
    <row r="105" spans="1:31" s="92" customFormat="1" ht="102" hidden="1" customHeight="1" x14ac:dyDescent="0.25">
      <c r="A105" s="250"/>
      <c r="B105" s="162">
        <v>99</v>
      </c>
      <c r="C105" s="89" t="s">
        <v>875</v>
      </c>
      <c r="D105" s="89" t="s">
        <v>885</v>
      </c>
      <c r="E105" s="159" t="s">
        <v>886</v>
      </c>
      <c r="F105" s="159" t="s">
        <v>887</v>
      </c>
      <c r="G105" s="112">
        <v>43088</v>
      </c>
      <c r="H105" s="112">
        <v>43060</v>
      </c>
      <c r="I105" s="112" t="s">
        <v>42</v>
      </c>
      <c r="J105" s="112">
        <v>43039</v>
      </c>
      <c r="K105" s="196">
        <v>43086</v>
      </c>
      <c r="L105" s="137" t="s">
        <v>888</v>
      </c>
      <c r="M105" s="136" t="s">
        <v>73</v>
      </c>
      <c r="N105" s="197" t="s">
        <v>878</v>
      </c>
      <c r="O105" s="137" t="s">
        <v>879</v>
      </c>
      <c r="P105" s="198" t="s">
        <v>880</v>
      </c>
      <c r="Q105" s="137" t="s">
        <v>74</v>
      </c>
      <c r="R105" s="137" t="s">
        <v>881</v>
      </c>
      <c r="S105" s="199" t="s">
        <v>882</v>
      </c>
      <c r="T105" s="137" t="s">
        <v>883</v>
      </c>
      <c r="U105" s="200">
        <v>44</v>
      </c>
      <c r="V105" s="178">
        <v>12</v>
      </c>
      <c r="W105" s="201">
        <v>20223</v>
      </c>
      <c r="X105" s="198" t="s">
        <v>541</v>
      </c>
      <c r="Y105" s="184">
        <v>2022300</v>
      </c>
      <c r="Z105" s="137" t="s">
        <v>50</v>
      </c>
      <c r="AA105" s="137"/>
      <c r="AB105" s="137" t="s">
        <v>562</v>
      </c>
      <c r="AC105" s="137" t="s">
        <v>1358</v>
      </c>
      <c r="AD105" s="3" t="s">
        <v>1370</v>
      </c>
      <c r="AE105" s="202"/>
    </row>
    <row r="106" spans="1:31" s="74" customFormat="1" ht="114.75" hidden="1" x14ac:dyDescent="0.25">
      <c r="B106" s="162">
        <v>100</v>
      </c>
      <c r="C106" s="137" t="s">
        <v>889</v>
      </c>
      <c r="D106" s="137" t="s">
        <v>890</v>
      </c>
      <c r="E106" s="138" t="s">
        <v>891</v>
      </c>
      <c r="F106" s="112">
        <v>43039</v>
      </c>
      <c r="G106" s="112">
        <v>43088</v>
      </c>
      <c r="H106" s="135">
        <v>43000</v>
      </c>
      <c r="I106" s="135" t="s">
        <v>42</v>
      </c>
      <c r="J106" s="135">
        <v>42247</v>
      </c>
      <c r="K106" s="135">
        <v>42325</v>
      </c>
      <c r="L106" s="3" t="s">
        <v>783</v>
      </c>
      <c r="M106" s="3" t="s">
        <v>43</v>
      </c>
      <c r="N106" s="3" t="s">
        <v>892</v>
      </c>
      <c r="O106" s="3" t="s">
        <v>893</v>
      </c>
      <c r="P106" s="3" t="s">
        <v>894</v>
      </c>
      <c r="Q106" s="156" t="s">
        <v>895</v>
      </c>
      <c r="R106" s="3" t="s">
        <v>342</v>
      </c>
      <c r="S106" s="134" t="s">
        <v>49</v>
      </c>
      <c r="T106" s="3" t="s">
        <v>343</v>
      </c>
      <c r="U106" s="156">
        <v>111.55</v>
      </c>
      <c r="V106" s="3">
        <v>15</v>
      </c>
      <c r="W106" s="156">
        <v>3381.84</v>
      </c>
      <c r="X106" s="3" t="s">
        <v>896</v>
      </c>
      <c r="Y106" s="173">
        <v>2151500</v>
      </c>
      <c r="Z106" s="135" t="s">
        <v>897</v>
      </c>
      <c r="AA106" s="3" t="s">
        <v>48</v>
      </c>
      <c r="AB106" s="137" t="s">
        <v>562</v>
      </c>
      <c r="AC106" s="137" t="s">
        <v>1358</v>
      </c>
      <c r="AD106" s="3" t="s">
        <v>1370</v>
      </c>
      <c r="AE106" s="3" t="s">
        <v>898</v>
      </c>
    </row>
    <row r="107" spans="1:31" s="74" customFormat="1" ht="89.25" hidden="1" customHeight="1" x14ac:dyDescent="0.25">
      <c r="B107" s="162">
        <v>101</v>
      </c>
      <c r="C107" s="89" t="s">
        <v>899</v>
      </c>
      <c r="D107" s="89" t="s">
        <v>900</v>
      </c>
      <c r="E107" s="89" t="s">
        <v>901</v>
      </c>
      <c r="F107" s="159" t="s">
        <v>498</v>
      </c>
      <c r="G107" s="112">
        <v>43088</v>
      </c>
      <c r="H107" s="160">
        <v>43048</v>
      </c>
      <c r="I107" s="89" t="s">
        <v>42</v>
      </c>
      <c r="J107" s="192">
        <v>42800</v>
      </c>
      <c r="K107" s="162" t="s">
        <v>591</v>
      </c>
      <c r="L107" s="89" t="s">
        <v>783</v>
      </c>
      <c r="M107" s="89" t="s">
        <v>54</v>
      </c>
      <c r="N107" s="89" t="s">
        <v>55</v>
      </c>
      <c r="O107" s="89" t="s">
        <v>61</v>
      </c>
      <c r="P107" s="89" t="s">
        <v>62</v>
      </c>
      <c r="Q107" s="89" t="s">
        <v>902</v>
      </c>
      <c r="R107" s="89" t="s">
        <v>46</v>
      </c>
      <c r="S107" s="162">
        <v>33</v>
      </c>
      <c r="T107" s="162" t="s">
        <v>57</v>
      </c>
      <c r="U107" s="84">
        <v>50.3</v>
      </c>
      <c r="V107" s="162">
        <v>15</v>
      </c>
      <c r="W107" s="84">
        <v>932.36</v>
      </c>
      <c r="X107" s="89" t="s">
        <v>903</v>
      </c>
      <c r="Y107" s="84">
        <v>998160</v>
      </c>
      <c r="Z107" s="160">
        <v>43894</v>
      </c>
      <c r="AA107" s="89" t="s">
        <v>48</v>
      </c>
      <c r="AB107" s="137" t="s">
        <v>562</v>
      </c>
      <c r="AC107" s="137" t="s">
        <v>1358</v>
      </c>
      <c r="AD107" s="3" t="s">
        <v>1370</v>
      </c>
      <c r="AE107" s="89" t="s">
        <v>904</v>
      </c>
    </row>
    <row r="108" spans="1:31" s="92" customFormat="1" ht="140.25" hidden="1" customHeight="1" x14ac:dyDescent="0.25">
      <c r="A108" s="250"/>
      <c r="B108" s="162">
        <v>102</v>
      </c>
      <c r="C108" s="89" t="s">
        <v>905</v>
      </c>
      <c r="D108" s="89" t="s">
        <v>906</v>
      </c>
      <c r="E108" s="159" t="s">
        <v>907</v>
      </c>
      <c r="F108" s="159" t="s">
        <v>908</v>
      </c>
      <c r="G108" s="112">
        <v>43088</v>
      </c>
      <c r="H108" s="112">
        <v>43041</v>
      </c>
      <c r="I108" s="112" t="s">
        <v>42</v>
      </c>
      <c r="J108" s="112">
        <v>42766</v>
      </c>
      <c r="K108" s="196" t="s">
        <v>909</v>
      </c>
      <c r="L108" s="137" t="s">
        <v>844</v>
      </c>
      <c r="M108" s="136" t="s">
        <v>73</v>
      </c>
      <c r="N108" s="197" t="s">
        <v>910</v>
      </c>
      <c r="O108" s="137" t="s">
        <v>911</v>
      </c>
      <c r="P108" s="198" t="s">
        <v>912</v>
      </c>
      <c r="Q108" s="137" t="s">
        <v>74</v>
      </c>
      <c r="R108" s="137" t="s">
        <v>282</v>
      </c>
      <c r="S108" s="224" t="s">
        <v>913</v>
      </c>
      <c r="T108" s="137" t="s">
        <v>914</v>
      </c>
      <c r="U108" s="200" t="s">
        <v>915</v>
      </c>
      <c r="V108" s="178">
        <v>15</v>
      </c>
      <c r="W108" s="201">
        <v>26964.38</v>
      </c>
      <c r="X108" s="198" t="s">
        <v>47</v>
      </c>
      <c r="Y108" s="184">
        <v>2157150</v>
      </c>
      <c r="Z108" s="137" t="s">
        <v>916</v>
      </c>
      <c r="AA108" s="137"/>
      <c r="AB108" s="137" t="s">
        <v>562</v>
      </c>
      <c r="AC108" s="137" t="s">
        <v>1358</v>
      </c>
      <c r="AD108" s="3" t="s">
        <v>1370</v>
      </c>
      <c r="AE108" s="202" t="s">
        <v>917</v>
      </c>
    </row>
    <row r="109" spans="1:31" s="92" customFormat="1" ht="114.75" hidden="1" x14ac:dyDescent="0.25">
      <c r="A109" s="250"/>
      <c r="B109" s="162">
        <v>103</v>
      </c>
      <c r="C109" s="89" t="s">
        <v>918</v>
      </c>
      <c r="D109" s="89">
        <v>220</v>
      </c>
      <c r="E109" s="159" t="s">
        <v>919</v>
      </c>
      <c r="F109" s="159" t="s">
        <v>619</v>
      </c>
      <c r="G109" s="112">
        <v>43088</v>
      </c>
      <c r="H109" s="112" t="s">
        <v>591</v>
      </c>
      <c r="I109" s="112" t="s">
        <v>42</v>
      </c>
      <c r="J109" s="112">
        <v>42643</v>
      </c>
      <c r="K109" s="196" t="s">
        <v>42</v>
      </c>
      <c r="L109" s="3" t="s">
        <v>920</v>
      </c>
      <c r="M109" s="136" t="s">
        <v>73</v>
      </c>
      <c r="N109" s="197" t="s">
        <v>910</v>
      </c>
      <c r="O109" s="137" t="s">
        <v>921</v>
      </c>
      <c r="P109" s="198" t="s">
        <v>922</v>
      </c>
      <c r="Q109" s="137" t="s">
        <v>74</v>
      </c>
      <c r="R109" s="137" t="s">
        <v>923</v>
      </c>
      <c r="S109" s="199" t="s">
        <v>924</v>
      </c>
      <c r="T109" s="89" t="s">
        <v>925</v>
      </c>
      <c r="U109" s="200">
        <v>43</v>
      </c>
      <c r="V109" s="178">
        <v>18</v>
      </c>
      <c r="W109" s="201">
        <v>32000</v>
      </c>
      <c r="X109" s="198" t="s">
        <v>47</v>
      </c>
      <c r="Y109" s="184">
        <v>689900</v>
      </c>
      <c r="Z109" s="137" t="s">
        <v>926</v>
      </c>
      <c r="AA109" s="137"/>
      <c r="AB109" s="137" t="s">
        <v>562</v>
      </c>
      <c r="AC109" s="137" t="s">
        <v>1358</v>
      </c>
      <c r="AD109" s="3" t="s">
        <v>1370</v>
      </c>
      <c r="AE109" s="202" t="s">
        <v>927</v>
      </c>
    </row>
    <row r="110" spans="1:31" s="251" customFormat="1" ht="102" hidden="1" customHeight="1" x14ac:dyDescent="0.25">
      <c r="B110" s="162">
        <v>104</v>
      </c>
      <c r="C110" s="137" t="s">
        <v>928</v>
      </c>
      <c r="D110" s="3" t="s">
        <v>929</v>
      </c>
      <c r="E110" s="3" t="s">
        <v>930</v>
      </c>
      <c r="F110" s="112">
        <v>43038</v>
      </c>
      <c r="G110" s="112">
        <v>43088</v>
      </c>
      <c r="H110" s="112">
        <v>43010</v>
      </c>
      <c r="I110" s="135" t="s">
        <v>42</v>
      </c>
      <c r="J110" s="135">
        <v>42247</v>
      </c>
      <c r="K110" s="135">
        <v>42373</v>
      </c>
      <c r="L110" s="137" t="s">
        <v>783</v>
      </c>
      <c r="M110" s="3" t="s">
        <v>606</v>
      </c>
      <c r="N110" s="137" t="s">
        <v>931</v>
      </c>
      <c r="O110" s="137" t="s">
        <v>932</v>
      </c>
      <c r="P110" s="137" t="s">
        <v>933</v>
      </c>
      <c r="Q110" s="156" t="s">
        <v>74</v>
      </c>
      <c r="R110" s="3" t="s">
        <v>81</v>
      </c>
      <c r="S110" s="134" t="s">
        <v>359</v>
      </c>
      <c r="T110" s="3" t="s">
        <v>934</v>
      </c>
      <c r="U110" s="139">
        <v>318.2</v>
      </c>
      <c r="V110" s="139" t="s">
        <v>430</v>
      </c>
      <c r="W110" s="154">
        <v>0.08</v>
      </c>
      <c r="X110" s="3" t="s">
        <v>935</v>
      </c>
      <c r="Y110" s="155">
        <v>260637</v>
      </c>
      <c r="Z110" s="137" t="s">
        <v>936</v>
      </c>
      <c r="AA110" s="3"/>
      <c r="AB110" s="3" t="s">
        <v>273</v>
      </c>
      <c r="AC110" s="137" t="s">
        <v>1358</v>
      </c>
      <c r="AD110" s="3" t="s">
        <v>1370</v>
      </c>
      <c r="AE110" s="3" t="s">
        <v>937</v>
      </c>
    </row>
    <row r="111" spans="1:31" s="251" customFormat="1" ht="114.75" hidden="1" x14ac:dyDescent="0.25">
      <c r="B111" s="162">
        <v>105</v>
      </c>
      <c r="C111" s="137" t="s">
        <v>938</v>
      </c>
      <c r="D111" s="137" t="s">
        <v>939</v>
      </c>
      <c r="E111" s="138" t="s">
        <v>940</v>
      </c>
      <c r="F111" s="112">
        <v>43075</v>
      </c>
      <c r="G111" s="112">
        <v>43088</v>
      </c>
      <c r="H111" s="135">
        <v>43052</v>
      </c>
      <c r="I111" s="135" t="s">
        <v>42</v>
      </c>
      <c r="J111" s="135">
        <v>42947</v>
      </c>
      <c r="K111" s="135">
        <v>41892</v>
      </c>
      <c r="L111" s="137" t="s">
        <v>941</v>
      </c>
      <c r="M111" s="164" t="s">
        <v>305</v>
      </c>
      <c r="N111" s="4" t="s">
        <v>44</v>
      </c>
      <c r="O111" s="4" t="s">
        <v>942</v>
      </c>
      <c r="P111" s="4" t="s">
        <v>943</v>
      </c>
      <c r="Q111" s="189" t="s">
        <v>45</v>
      </c>
      <c r="R111" s="4" t="s">
        <v>944</v>
      </c>
      <c r="S111" s="164" t="s">
        <v>364</v>
      </c>
      <c r="T111" s="4" t="s">
        <v>945</v>
      </c>
      <c r="U111" s="252">
        <v>26.5</v>
      </c>
      <c r="V111" s="191" t="s">
        <v>946</v>
      </c>
      <c r="W111" s="253">
        <v>953.14</v>
      </c>
      <c r="X111" s="4" t="s">
        <v>47</v>
      </c>
      <c r="Y111" s="254">
        <v>646623</v>
      </c>
      <c r="Z111" s="189" t="s">
        <v>50</v>
      </c>
      <c r="AA111" s="4" t="s">
        <v>313</v>
      </c>
      <c r="AB111" s="189" t="s">
        <v>273</v>
      </c>
      <c r="AC111" s="137" t="s">
        <v>1358</v>
      </c>
      <c r="AD111" s="3" t="s">
        <v>1370</v>
      </c>
      <c r="AE111" s="89" t="s">
        <v>947</v>
      </c>
    </row>
    <row r="112" spans="1:31" s="251" customFormat="1" ht="114.75" x14ac:dyDescent="0.25">
      <c r="B112" s="162" t="s">
        <v>1343</v>
      </c>
      <c r="C112" s="137" t="s">
        <v>1344</v>
      </c>
      <c r="D112" s="3" t="s">
        <v>1351</v>
      </c>
      <c r="E112" s="134" t="s">
        <v>1352</v>
      </c>
      <c r="F112" s="134" t="s">
        <v>1353</v>
      </c>
      <c r="G112" s="112">
        <v>43088</v>
      </c>
      <c r="H112" s="112">
        <v>42898</v>
      </c>
      <c r="I112" s="112">
        <v>42955</v>
      </c>
      <c r="J112" s="112">
        <v>42825</v>
      </c>
      <c r="K112" s="196" t="s">
        <v>42</v>
      </c>
      <c r="L112" s="3" t="s">
        <v>111</v>
      </c>
      <c r="M112" s="312" t="s">
        <v>73</v>
      </c>
      <c r="N112" s="312" t="s">
        <v>620</v>
      </c>
      <c r="O112" s="313" t="s">
        <v>1345</v>
      </c>
      <c r="P112" s="312" t="s">
        <v>1346</v>
      </c>
      <c r="Q112" s="312" t="s">
        <v>74</v>
      </c>
      <c r="R112" s="312" t="s">
        <v>584</v>
      </c>
      <c r="S112" s="313" t="s">
        <v>1347</v>
      </c>
      <c r="T112" s="312" t="s">
        <v>1348</v>
      </c>
      <c r="U112" s="314">
        <v>66.37</v>
      </c>
      <c r="V112" s="312" t="s">
        <v>1349</v>
      </c>
      <c r="W112" s="314">
        <v>798.82</v>
      </c>
      <c r="X112" s="312" t="s">
        <v>47</v>
      </c>
      <c r="Y112" s="314">
        <v>2496900</v>
      </c>
      <c r="Z112" s="312" t="s">
        <v>1350</v>
      </c>
      <c r="AA112" s="312"/>
      <c r="AB112" s="3" t="s">
        <v>432</v>
      </c>
      <c r="AC112" s="65" t="s">
        <v>1331</v>
      </c>
      <c r="AD112" s="3"/>
      <c r="AE112" s="312" t="s">
        <v>1354</v>
      </c>
    </row>
    <row r="113" spans="1:32" s="175" customFormat="1" ht="178.5" x14ac:dyDescent="0.25">
      <c r="B113" s="162">
        <v>106</v>
      </c>
      <c r="C113" s="3" t="s">
        <v>948</v>
      </c>
      <c r="D113" s="3" t="s">
        <v>949</v>
      </c>
      <c r="E113" s="138" t="s">
        <v>950</v>
      </c>
      <c r="F113" s="134" t="s">
        <v>951</v>
      </c>
      <c r="G113" s="112">
        <v>43088</v>
      </c>
      <c r="H113" s="135">
        <v>43013</v>
      </c>
      <c r="I113" s="3" t="s">
        <v>42</v>
      </c>
      <c r="J113" s="157">
        <v>42613</v>
      </c>
      <c r="K113" s="157">
        <v>42853</v>
      </c>
      <c r="L113" s="3" t="s">
        <v>952</v>
      </c>
      <c r="M113" s="3" t="s">
        <v>126</v>
      </c>
      <c r="N113" s="193" t="s">
        <v>44</v>
      </c>
      <c r="O113" s="3" t="s">
        <v>953</v>
      </c>
      <c r="P113" s="3" t="s">
        <v>954</v>
      </c>
      <c r="Q113" s="156" t="s">
        <v>45</v>
      </c>
      <c r="R113" s="3" t="s">
        <v>955</v>
      </c>
      <c r="S113" s="3" t="s">
        <v>956</v>
      </c>
      <c r="T113" s="3" t="s">
        <v>957</v>
      </c>
      <c r="U113" s="171">
        <v>311.7</v>
      </c>
      <c r="V113" s="3" t="s">
        <v>403</v>
      </c>
      <c r="W113" s="171">
        <v>26843.08</v>
      </c>
      <c r="X113" s="3" t="s">
        <v>541</v>
      </c>
      <c r="Y113" s="171">
        <v>8460050</v>
      </c>
      <c r="Z113" s="3" t="s">
        <v>50</v>
      </c>
      <c r="AA113" s="3" t="s">
        <v>48</v>
      </c>
      <c r="AB113" s="3" t="s">
        <v>273</v>
      </c>
      <c r="AC113" s="3" t="s">
        <v>1331</v>
      </c>
      <c r="AD113" s="3"/>
      <c r="AE113" s="3" t="s">
        <v>958</v>
      </c>
      <c r="AF113" s="240"/>
    </row>
    <row r="114" spans="1:32" s="256" customFormat="1" ht="102" hidden="1" x14ac:dyDescent="0.25">
      <c r="A114" s="255"/>
      <c r="B114" s="162">
        <v>107</v>
      </c>
      <c r="C114" s="89" t="s">
        <v>959</v>
      </c>
      <c r="D114" s="89" t="s">
        <v>960</v>
      </c>
      <c r="E114" s="159" t="s">
        <v>961</v>
      </c>
      <c r="F114" s="159" t="s">
        <v>962</v>
      </c>
      <c r="G114" s="112">
        <v>43088</v>
      </c>
      <c r="H114" s="196">
        <v>43019</v>
      </c>
      <c r="I114" s="196" t="s">
        <v>42</v>
      </c>
      <c r="J114" s="112">
        <v>42490</v>
      </c>
      <c r="K114" s="196" t="s">
        <v>42</v>
      </c>
      <c r="L114" s="137" t="s">
        <v>963</v>
      </c>
      <c r="M114" s="136" t="s">
        <v>73</v>
      </c>
      <c r="N114" s="197" t="s">
        <v>620</v>
      </c>
      <c r="O114" s="4" t="s">
        <v>964</v>
      </c>
      <c r="P114" s="198" t="s">
        <v>965</v>
      </c>
      <c r="Q114" s="137" t="s">
        <v>74</v>
      </c>
      <c r="R114" s="198" t="s">
        <v>75</v>
      </c>
      <c r="S114" s="218">
        <v>29</v>
      </c>
      <c r="T114" s="216" t="s">
        <v>966</v>
      </c>
      <c r="U114" s="217">
        <v>110.7</v>
      </c>
      <c r="V114" s="218" t="s">
        <v>403</v>
      </c>
      <c r="W114" s="219">
        <v>5043.5200000000004</v>
      </c>
      <c r="X114" s="198" t="s">
        <v>47</v>
      </c>
      <c r="Y114" s="184">
        <v>2293900</v>
      </c>
      <c r="Z114" s="137" t="s">
        <v>967</v>
      </c>
      <c r="AA114" s="136"/>
      <c r="AB114" s="137" t="s">
        <v>273</v>
      </c>
      <c r="AC114" s="137" t="s">
        <v>1358</v>
      </c>
      <c r="AD114" s="3" t="s">
        <v>1370</v>
      </c>
      <c r="AE114" s="202" t="s">
        <v>968</v>
      </c>
    </row>
    <row r="115" spans="1:32" s="92" customFormat="1" ht="165.75" hidden="1" x14ac:dyDescent="0.25">
      <c r="A115" s="257"/>
      <c r="B115" s="162">
        <v>108</v>
      </c>
      <c r="C115" s="137" t="s">
        <v>969</v>
      </c>
      <c r="D115" s="137" t="s">
        <v>970</v>
      </c>
      <c r="E115" s="138" t="s">
        <v>971</v>
      </c>
      <c r="F115" s="112">
        <v>43053</v>
      </c>
      <c r="G115" s="112">
        <v>43088</v>
      </c>
      <c r="H115" s="134" t="s">
        <v>972</v>
      </c>
      <c r="I115" s="134" t="s">
        <v>42</v>
      </c>
      <c r="J115" s="134" t="s">
        <v>973</v>
      </c>
      <c r="K115" s="134" t="s">
        <v>974</v>
      </c>
      <c r="L115" s="3" t="s">
        <v>975</v>
      </c>
      <c r="M115" s="3" t="s">
        <v>119</v>
      </c>
      <c r="N115" s="3" t="s">
        <v>120</v>
      </c>
      <c r="O115" s="3" t="s">
        <v>976</v>
      </c>
      <c r="P115" s="3" t="s">
        <v>977</v>
      </c>
      <c r="Q115" s="258" t="s">
        <v>978</v>
      </c>
      <c r="R115" s="3" t="s">
        <v>75</v>
      </c>
      <c r="S115" s="3">
        <v>29</v>
      </c>
      <c r="T115" s="190" t="s">
        <v>365</v>
      </c>
      <c r="U115" s="134" t="s">
        <v>979</v>
      </c>
      <c r="V115" s="139" t="s">
        <v>403</v>
      </c>
      <c r="W115" s="187" t="s">
        <v>980</v>
      </c>
      <c r="X115" s="3" t="s">
        <v>981</v>
      </c>
      <c r="Y115" s="187" t="s">
        <v>982</v>
      </c>
      <c r="Z115" s="3" t="s">
        <v>50</v>
      </c>
      <c r="AA115" s="3" t="s">
        <v>48</v>
      </c>
      <c r="AB115" s="3" t="s">
        <v>273</v>
      </c>
      <c r="AC115" s="137" t="s">
        <v>1358</v>
      </c>
      <c r="AD115" s="3" t="s">
        <v>1370</v>
      </c>
      <c r="AE115" s="3" t="s">
        <v>983</v>
      </c>
    </row>
    <row r="116" spans="1:32" s="74" customFormat="1" ht="102" hidden="1" customHeight="1" x14ac:dyDescent="0.25">
      <c r="B116" s="162">
        <v>109</v>
      </c>
      <c r="C116" s="137" t="s">
        <v>984</v>
      </c>
      <c r="D116" s="137" t="s">
        <v>985</v>
      </c>
      <c r="E116" s="138" t="s">
        <v>986</v>
      </c>
      <c r="F116" s="112">
        <v>43025</v>
      </c>
      <c r="G116" s="112">
        <v>43088</v>
      </c>
      <c r="H116" s="135">
        <v>42942</v>
      </c>
      <c r="I116" s="135" t="s">
        <v>42</v>
      </c>
      <c r="J116" s="135">
        <v>42916</v>
      </c>
      <c r="K116" s="134" t="s">
        <v>987</v>
      </c>
      <c r="L116" s="3" t="s">
        <v>262</v>
      </c>
      <c r="M116" s="3" t="s">
        <v>43</v>
      </c>
      <c r="N116" s="3" t="s">
        <v>44</v>
      </c>
      <c r="O116" s="3" t="s">
        <v>988</v>
      </c>
      <c r="P116" s="3" t="s">
        <v>667</v>
      </c>
      <c r="Q116" s="156" t="s">
        <v>271</v>
      </c>
      <c r="R116" s="3" t="s">
        <v>46</v>
      </c>
      <c r="S116" s="134" t="s">
        <v>989</v>
      </c>
      <c r="T116" s="3" t="s">
        <v>990</v>
      </c>
      <c r="U116" s="156">
        <v>51</v>
      </c>
      <c r="V116" s="176" t="s">
        <v>991</v>
      </c>
      <c r="W116" s="156">
        <v>10528.07</v>
      </c>
      <c r="X116" s="3" t="s">
        <v>47</v>
      </c>
      <c r="Y116" s="180">
        <v>669100</v>
      </c>
      <c r="Z116" s="135" t="s">
        <v>414</v>
      </c>
      <c r="AA116" s="3" t="s">
        <v>48</v>
      </c>
      <c r="AB116" s="3" t="s">
        <v>273</v>
      </c>
      <c r="AC116" s="137" t="s">
        <v>1358</v>
      </c>
      <c r="AD116" s="3" t="s">
        <v>1370</v>
      </c>
      <c r="AE116" s="3" t="s">
        <v>992</v>
      </c>
    </row>
    <row r="117" spans="1:32" s="223" customFormat="1" ht="114.75" hidden="1" x14ac:dyDescent="0.25">
      <c r="A117" s="133"/>
      <c r="B117" s="162">
        <v>110</v>
      </c>
      <c r="C117" s="137" t="s">
        <v>993</v>
      </c>
      <c r="D117" s="137" t="s">
        <v>985</v>
      </c>
      <c r="E117" s="138" t="s">
        <v>986</v>
      </c>
      <c r="F117" s="112">
        <v>43025</v>
      </c>
      <c r="G117" s="112">
        <v>43088</v>
      </c>
      <c r="H117" s="135">
        <v>42942</v>
      </c>
      <c r="I117" s="135" t="s">
        <v>42</v>
      </c>
      <c r="J117" s="135">
        <v>42916</v>
      </c>
      <c r="K117" s="135">
        <v>41849</v>
      </c>
      <c r="L117" s="137" t="s">
        <v>262</v>
      </c>
      <c r="M117" s="3" t="s">
        <v>43</v>
      </c>
      <c r="N117" s="3" t="s">
        <v>44</v>
      </c>
      <c r="O117" s="3" t="s">
        <v>994</v>
      </c>
      <c r="P117" s="3" t="s">
        <v>995</v>
      </c>
      <c r="Q117" s="184" t="s">
        <v>271</v>
      </c>
      <c r="R117" s="3" t="s">
        <v>46</v>
      </c>
      <c r="S117" s="134" t="s">
        <v>989</v>
      </c>
      <c r="T117" s="3" t="s">
        <v>996</v>
      </c>
      <c r="U117" s="140">
        <v>52.8</v>
      </c>
      <c r="V117" s="139" t="s">
        <v>991</v>
      </c>
      <c r="W117" s="154">
        <v>10882.57</v>
      </c>
      <c r="X117" s="3" t="s">
        <v>47</v>
      </c>
      <c r="Y117" s="155">
        <v>692710</v>
      </c>
      <c r="Z117" s="137" t="s">
        <v>414</v>
      </c>
      <c r="AA117" s="136" t="s">
        <v>48</v>
      </c>
      <c r="AB117" s="3" t="s">
        <v>273</v>
      </c>
      <c r="AC117" s="137" t="s">
        <v>1358</v>
      </c>
      <c r="AD117" s="3" t="s">
        <v>1370</v>
      </c>
      <c r="AE117" s="3" t="s">
        <v>992</v>
      </c>
    </row>
    <row r="118" spans="1:32" s="92" customFormat="1" ht="191.25" hidden="1" customHeight="1" x14ac:dyDescent="0.25">
      <c r="A118" s="182"/>
      <c r="B118" s="162">
        <v>111</v>
      </c>
      <c r="C118" s="137" t="s">
        <v>997</v>
      </c>
      <c r="D118" s="137" t="s">
        <v>985</v>
      </c>
      <c r="E118" s="138" t="s">
        <v>986</v>
      </c>
      <c r="F118" s="112">
        <v>43038</v>
      </c>
      <c r="G118" s="112">
        <v>43088</v>
      </c>
      <c r="H118" s="135">
        <v>42942</v>
      </c>
      <c r="I118" s="135" t="s">
        <v>42</v>
      </c>
      <c r="J118" s="135">
        <v>42916</v>
      </c>
      <c r="K118" s="134" t="s">
        <v>998</v>
      </c>
      <c r="L118" s="3" t="s">
        <v>262</v>
      </c>
      <c r="M118" s="3" t="s">
        <v>43</v>
      </c>
      <c r="N118" s="3" t="s">
        <v>44</v>
      </c>
      <c r="O118" s="3" t="s">
        <v>999</v>
      </c>
      <c r="P118" s="3" t="s">
        <v>1000</v>
      </c>
      <c r="Q118" s="156" t="s">
        <v>271</v>
      </c>
      <c r="R118" s="3" t="s">
        <v>46</v>
      </c>
      <c r="S118" s="134" t="s">
        <v>989</v>
      </c>
      <c r="T118" s="3" t="s">
        <v>1001</v>
      </c>
      <c r="U118" s="156">
        <v>33.950000000000003</v>
      </c>
      <c r="V118" s="176" t="s">
        <v>1002</v>
      </c>
      <c r="W118" s="156">
        <v>7169.36</v>
      </c>
      <c r="X118" s="3" t="s">
        <v>47</v>
      </c>
      <c r="Y118" s="180">
        <v>445410</v>
      </c>
      <c r="Z118" s="135" t="s">
        <v>414</v>
      </c>
      <c r="AA118" s="3" t="s">
        <v>48</v>
      </c>
      <c r="AB118" s="3" t="s">
        <v>273</v>
      </c>
      <c r="AC118" s="137" t="s">
        <v>1358</v>
      </c>
      <c r="AD118" s="3" t="s">
        <v>1370</v>
      </c>
      <c r="AE118" s="3" t="s">
        <v>992</v>
      </c>
      <c r="AF118" s="241"/>
    </row>
    <row r="119" spans="1:32" s="223" customFormat="1" ht="178.5" hidden="1" x14ac:dyDescent="0.25">
      <c r="A119" s="259"/>
      <c r="B119" s="162">
        <v>112</v>
      </c>
      <c r="C119" s="137" t="s">
        <v>1003</v>
      </c>
      <c r="D119" s="137" t="s">
        <v>1004</v>
      </c>
      <c r="E119" s="138" t="s">
        <v>1005</v>
      </c>
      <c r="F119" s="112">
        <v>43038</v>
      </c>
      <c r="G119" s="112">
        <v>43088</v>
      </c>
      <c r="H119" s="157">
        <v>42991</v>
      </c>
      <c r="I119" s="135" t="s">
        <v>42</v>
      </c>
      <c r="J119" s="135">
        <v>42613</v>
      </c>
      <c r="K119" s="135">
        <v>40480</v>
      </c>
      <c r="L119" s="3" t="s">
        <v>262</v>
      </c>
      <c r="M119" s="3" t="s">
        <v>119</v>
      </c>
      <c r="N119" s="3" t="s">
        <v>44</v>
      </c>
      <c r="O119" s="3" t="s">
        <v>1006</v>
      </c>
      <c r="P119" s="3" t="s">
        <v>1007</v>
      </c>
      <c r="Q119" s="156" t="s">
        <v>45</v>
      </c>
      <c r="R119" s="3" t="s">
        <v>1008</v>
      </c>
      <c r="S119" s="3" t="s">
        <v>1009</v>
      </c>
      <c r="T119" s="3" t="s">
        <v>1010</v>
      </c>
      <c r="U119" s="171" t="s">
        <v>1011</v>
      </c>
      <c r="V119" s="176" t="s">
        <v>1012</v>
      </c>
      <c r="W119" s="177" t="s">
        <v>1013</v>
      </c>
      <c r="X119" s="178" t="s">
        <v>47</v>
      </c>
      <c r="Y119" s="177">
        <v>2260000</v>
      </c>
      <c r="Z119" s="137" t="s">
        <v>50</v>
      </c>
      <c r="AA119" s="3" t="s">
        <v>48</v>
      </c>
      <c r="AB119" s="3" t="s">
        <v>273</v>
      </c>
      <c r="AC119" s="137" t="s">
        <v>1358</v>
      </c>
      <c r="AD119" s="3" t="s">
        <v>1370</v>
      </c>
      <c r="AE119" s="3" t="s">
        <v>1014</v>
      </c>
    </row>
    <row r="120" spans="1:32" s="260" customFormat="1" ht="196.5" hidden="1" customHeight="1" x14ac:dyDescent="0.25">
      <c r="B120" s="162">
        <v>113</v>
      </c>
      <c r="C120" s="89" t="s">
        <v>1015</v>
      </c>
      <c r="D120" s="89" t="s">
        <v>1016</v>
      </c>
      <c r="E120" s="159" t="s">
        <v>1017</v>
      </c>
      <c r="F120" s="159" t="s">
        <v>526</v>
      </c>
      <c r="G120" s="112">
        <v>43088</v>
      </c>
      <c r="H120" s="112">
        <v>43052</v>
      </c>
      <c r="I120" s="196" t="s">
        <v>42</v>
      </c>
      <c r="J120" s="112" t="s">
        <v>1018</v>
      </c>
      <c r="K120" s="112">
        <v>42038</v>
      </c>
      <c r="L120" s="137" t="s">
        <v>53</v>
      </c>
      <c r="M120" s="136" t="s">
        <v>73</v>
      </c>
      <c r="N120" s="197" t="s">
        <v>620</v>
      </c>
      <c r="O120" s="137" t="s">
        <v>1019</v>
      </c>
      <c r="P120" s="137" t="s">
        <v>1020</v>
      </c>
      <c r="Q120" s="137" t="s">
        <v>74</v>
      </c>
      <c r="R120" s="198" t="s">
        <v>1021</v>
      </c>
      <c r="S120" s="261">
        <v>32</v>
      </c>
      <c r="T120" s="4" t="s">
        <v>1022</v>
      </c>
      <c r="U120" s="200">
        <v>30.2</v>
      </c>
      <c r="V120" s="262" t="s">
        <v>430</v>
      </c>
      <c r="W120" s="219">
        <v>0.08</v>
      </c>
      <c r="X120" s="198" t="s">
        <v>47</v>
      </c>
      <c r="Y120" s="184">
        <v>80357.41</v>
      </c>
      <c r="Z120" s="137" t="s">
        <v>1023</v>
      </c>
      <c r="AA120" s="136"/>
      <c r="AB120" s="137" t="s">
        <v>273</v>
      </c>
      <c r="AC120" s="137" t="s">
        <v>1358</v>
      </c>
      <c r="AD120" s="3" t="s">
        <v>1370</v>
      </c>
      <c r="AE120" s="202" t="s">
        <v>1024</v>
      </c>
    </row>
    <row r="121" spans="1:32" s="260" customFormat="1" ht="196.5" hidden="1" customHeight="1" x14ac:dyDescent="0.25">
      <c r="B121" s="162">
        <v>114</v>
      </c>
      <c r="C121" s="89" t="s">
        <v>1025</v>
      </c>
      <c r="D121" s="89" t="s">
        <v>1026</v>
      </c>
      <c r="E121" s="159" t="s">
        <v>1027</v>
      </c>
      <c r="F121" s="159" t="s">
        <v>1028</v>
      </c>
      <c r="G121" s="112">
        <v>43088</v>
      </c>
      <c r="H121" s="112">
        <v>43052</v>
      </c>
      <c r="I121" s="112" t="s">
        <v>42</v>
      </c>
      <c r="J121" s="112">
        <v>43039</v>
      </c>
      <c r="K121" s="196">
        <v>41774</v>
      </c>
      <c r="L121" s="137" t="s">
        <v>53</v>
      </c>
      <c r="M121" s="136" t="s">
        <v>73</v>
      </c>
      <c r="N121" s="197" t="s">
        <v>1029</v>
      </c>
      <c r="O121" s="137" t="s">
        <v>1030</v>
      </c>
      <c r="P121" s="198" t="s">
        <v>1031</v>
      </c>
      <c r="Q121" s="137" t="s">
        <v>1032</v>
      </c>
      <c r="R121" s="137" t="s">
        <v>1033</v>
      </c>
      <c r="S121" s="199" t="s">
        <v>1034</v>
      </c>
      <c r="T121" s="137" t="s">
        <v>1035</v>
      </c>
      <c r="U121" s="200">
        <v>4752.8</v>
      </c>
      <c r="V121" s="178" t="s">
        <v>430</v>
      </c>
      <c r="W121" s="201">
        <v>0.08</v>
      </c>
      <c r="X121" s="198" t="s">
        <v>47</v>
      </c>
      <c r="Y121" s="184">
        <v>16685480.1</v>
      </c>
      <c r="Z121" s="137" t="s">
        <v>50</v>
      </c>
      <c r="AA121" s="137"/>
      <c r="AB121" s="137"/>
      <c r="AC121" s="137" t="s">
        <v>1358</v>
      </c>
      <c r="AD121" s="3" t="s">
        <v>1370</v>
      </c>
      <c r="AE121" s="202"/>
    </row>
    <row r="122" spans="1:32" s="260" customFormat="1" ht="196.5" hidden="1" customHeight="1" x14ac:dyDescent="0.25">
      <c r="B122" s="162">
        <v>115</v>
      </c>
      <c r="C122" s="89" t="s">
        <v>1036</v>
      </c>
      <c r="D122" s="89" t="s">
        <v>1037</v>
      </c>
      <c r="E122" s="159" t="s">
        <v>1038</v>
      </c>
      <c r="F122" s="159" t="s">
        <v>567</v>
      </c>
      <c r="G122" s="112">
        <v>43088</v>
      </c>
      <c r="H122" s="112">
        <v>43054</v>
      </c>
      <c r="I122" s="112" t="s">
        <v>42</v>
      </c>
      <c r="J122" s="112">
        <v>43039</v>
      </c>
      <c r="K122" s="196">
        <v>42975</v>
      </c>
      <c r="L122" s="137" t="s">
        <v>53</v>
      </c>
      <c r="M122" s="136" t="s">
        <v>73</v>
      </c>
      <c r="N122" s="197" t="s">
        <v>1029</v>
      </c>
      <c r="O122" s="4" t="s">
        <v>1039</v>
      </c>
      <c r="P122" s="198" t="s">
        <v>1040</v>
      </c>
      <c r="Q122" s="137" t="s">
        <v>74</v>
      </c>
      <c r="R122" s="137" t="s">
        <v>1041</v>
      </c>
      <c r="S122" s="199" t="s">
        <v>1034</v>
      </c>
      <c r="T122" s="89" t="s">
        <v>1042</v>
      </c>
      <c r="U122" s="200">
        <v>1101.5999999999999</v>
      </c>
      <c r="V122" s="178" t="s">
        <v>430</v>
      </c>
      <c r="W122" s="201">
        <v>0.08</v>
      </c>
      <c r="X122" s="198" t="s">
        <v>47</v>
      </c>
      <c r="Y122" s="184">
        <v>7025757.6100000003</v>
      </c>
      <c r="Z122" s="137" t="s">
        <v>50</v>
      </c>
      <c r="AA122" s="137"/>
      <c r="AB122" s="137" t="s">
        <v>562</v>
      </c>
      <c r="AC122" s="137" t="s">
        <v>1358</v>
      </c>
      <c r="AD122" s="3" t="s">
        <v>1370</v>
      </c>
      <c r="AE122" s="202"/>
    </row>
    <row r="123" spans="1:32" s="263" customFormat="1" ht="196.5" hidden="1" customHeight="1" x14ac:dyDescent="0.25">
      <c r="B123" s="162">
        <v>116</v>
      </c>
      <c r="C123" s="137" t="s">
        <v>1043</v>
      </c>
      <c r="D123" s="137" t="s">
        <v>1044</v>
      </c>
      <c r="E123" s="138" t="s">
        <v>1045</v>
      </c>
      <c r="F123" s="112">
        <v>43053</v>
      </c>
      <c r="G123" s="112">
        <v>43088</v>
      </c>
      <c r="H123" s="112">
        <v>43006</v>
      </c>
      <c r="I123" s="209" t="s">
        <v>42</v>
      </c>
      <c r="J123" s="208">
        <v>42947</v>
      </c>
      <c r="K123" s="208">
        <v>42625</v>
      </c>
      <c r="L123" s="206" t="s">
        <v>53</v>
      </c>
      <c r="M123" s="205" t="s">
        <v>606</v>
      </c>
      <c r="N123" s="205" t="s">
        <v>607</v>
      </c>
      <c r="O123" s="205" t="s">
        <v>1046</v>
      </c>
      <c r="P123" s="205" t="s">
        <v>1047</v>
      </c>
      <c r="Q123" s="206" t="s">
        <v>92</v>
      </c>
      <c r="R123" s="205" t="s">
        <v>81</v>
      </c>
      <c r="S123" s="210" t="s">
        <v>1048</v>
      </c>
      <c r="T123" s="205" t="s">
        <v>93</v>
      </c>
      <c r="U123" s="211">
        <v>945.52</v>
      </c>
      <c r="V123" s="212" t="s">
        <v>430</v>
      </c>
      <c r="W123" s="213">
        <v>0.08</v>
      </c>
      <c r="X123" s="205" t="s">
        <v>1049</v>
      </c>
      <c r="Y123" s="214">
        <v>86186.96</v>
      </c>
      <c r="Z123" s="206" t="s">
        <v>1050</v>
      </c>
      <c r="AA123" s="215"/>
      <c r="AB123" s="205"/>
      <c r="AC123" s="205" t="s">
        <v>1355</v>
      </c>
      <c r="AD123" s="3" t="s">
        <v>1369</v>
      </c>
      <c r="AE123" s="205" t="s">
        <v>1051</v>
      </c>
    </row>
    <row r="124" spans="1:32" s="264" customFormat="1" ht="196.5" hidden="1" customHeight="1" x14ac:dyDescent="0.25">
      <c r="B124" s="162">
        <v>117</v>
      </c>
      <c r="C124" s="137" t="s">
        <v>1052</v>
      </c>
      <c r="D124" s="137" t="s">
        <v>1053</v>
      </c>
      <c r="E124" s="138" t="s">
        <v>1054</v>
      </c>
      <c r="F124" s="112">
        <v>42382</v>
      </c>
      <c r="G124" s="112">
        <v>43088</v>
      </c>
      <c r="H124" s="135">
        <v>42577</v>
      </c>
      <c r="I124" s="135" t="s">
        <v>42</v>
      </c>
      <c r="J124" s="135">
        <v>42674</v>
      </c>
      <c r="K124" s="135">
        <v>41943</v>
      </c>
      <c r="L124" s="137" t="s">
        <v>53</v>
      </c>
      <c r="M124" s="3" t="s">
        <v>606</v>
      </c>
      <c r="N124" s="3" t="s">
        <v>1055</v>
      </c>
      <c r="O124" s="3" t="s">
        <v>1056</v>
      </c>
      <c r="P124" s="3" t="s">
        <v>1057</v>
      </c>
      <c r="Q124" s="137" t="s">
        <v>1058</v>
      </c>
      <c r="R124" s="3" t="s">
        <v>75</v>
      </c>
      <c r="S124" s="134" t="s">
        <v>1059</v>
      </c>
      <c r="T124" s="3" t="s">
        <v>1060</v>
      </c>
      <c r="U124" s="140">
        <v>125</v>
      </c>
      <c r="V124" s="139" t="s">
        <v>430</v>
      </c>
      <c r="W124" s="265">
        <v>0.08</v>
      </c>
      <c r="X124" s="3" t="s">
        <v>541</v>
      </c>
      <c r="Y124" s="194">
        <v>6108.05</v>
      </c>
      <c r="Z124" s="137" t="s">
        <v>1061</v>
      </c>
      <c r="AA124" s="136"/>
      <c r="AB124" s="3" t="s">
        <v>273</v>
      </c>
      <c r="AC124" s="3" t="s">
        <v>1358</v>
      </c>
      <c r="AD124" s="136" t="s">
        <v>1371</v>
      </c>
      <c r="AE124" s="3"/>
    </row>
    <row r="125" spans="1:32" s="181" customFormat="1" ht="216.75" hidden="1" x14ac:dyDescent="0.25">
      <c r="A125" s="179"/>
      <c r="B125" s="162">
        <v>118</v>
      </c>
      <c r="C125" s="137" t="s">
        <v>1062</v>
      </c>
      <c r="D125" s="137" t="s">
        <v>1053</v>
      </c>
      <c r="E125" s="138" t="s">
        <v>1054</v>
      </c>
      <c r="F125" s="112">
        <v>42382</v>
      </c>
      <c r="G125" s="112">
        <v>43088</v>
      </c>
      <c r="H125" s="135">
        <v>42577</v>
      </c>
      <c r="I125" s="135" t="s">
        <v>42</v>
      </c>
      <c r="J125" s="135">
        <v>42674</v>
      </c>
      <c r="K125" s="135">
        <v>41943</v>
      </c>
      <c r="L125" s="137" t="s">
        <v>53</v>
      </c>
      <c r="M125" s="3" t="s">
        <v>606</v>
      </c>
      <c r="N125" s="3" t="s">
        <v>1055</v>
      </c>
      <c r="O125" s="3" t="s">
        <v>1056</v>
      </c>
      <c r="P125" s="3" t="s">
        <v>1063</v>
      </c>
      <c r="Q125" s="137" t="s">
        <v>1064</v>
      </c>
      <c r="R125" s="3" t="s">
        <v>75</v>
      </c>
      <c r="S125" s="134" t="s">
        <v>1059</v>
      </c>
      <c r="T125" s="3" t="s">
        <v>1060</v>
      </c>
      <c r="U125" s="140">
        <v>288</v>
      </c>
      <c r="V125" s="139" t="s">
        <v>430</v>
      </c>
      <c r="W125" s="265">
        <v>0.08</v>
      </c>
      <c r="X125" s="3" t="s">
        <v>541</v>
      </c>
      <c r="Y125" s="194">
        <v>554517.79</v>
      </c>
      <c r="Z125" s="137" t="s">
        <v>1061</v>
      </c>
      <c r="AA125" s="136"/>
      <c r="AB125" s="3" t="s">
        <v>273</v>
      </c>
      <c r="AC125" s="3" t="s">
        <v>1358</v>
      </c>
      <c r="AD125" s="136" t="s">
        <v>1371</v>
      </c>
      <c r="AE125" s="3"/>
    </row>
    <row r="126" spans="1:32" s="181" customFormat="1" ht="216.75" hidden="1" x14ac:dyDescent="0.25">
      <c r="A126" s="179"/>
      <c r="B126" s="162">
        <v>119</v>
      </c>
      <c r="C126" s="137" t="s">
        <v>1065</v>
      </c>
      <c r="D126" s="137" t="s">
        <v>1066</v>
      </c>
      <c r="E126" s="138" t="s">
        <v>1067</v>
      </c>
      <c r="F126" s="112">
        <v>43026</v>
      </c>
      <c r="G126" s="112">
        <v>43088</v>
      </c>
      <c r="H126" s="135">
        <v>42577</v>
      </c>
      <c r="I126" s="135" t="s">
        <v>42</v>
      </c>
      <c r="J126" s="135">
        <v>42674</v>
      </c>
      <c r="K126" s="135">
        <v>41943</v>
      </c>
      <c r="L126" s="137" t="s">
        <v>53</v>
      </c>
      <c r="M126" s="3" t="s">
        <v>606</v>
      </c>
      <c r="N126" s="3" t="s">
        <v>1055</v>
      </c>
      <c r="O126" s="3" t="s">
        <v>1056</v>
      </c>
      <c r="P126" s="3" t="s">
        <v>1068</v>
      </c>
      <c r="Q126" s="137" t="s">
        <v>1069</v>
      </c>
      <c r="R126" s="3" t="s">
        <v>75</v>
      </c>
      <c r="S126" s="134" t="s">
        <v>1059</v>
      </c>
      <c r="T126" s="3" t="s">
        <v>1060</v>
      </c>
      <c r="U126" s="140">
        <v>513</v>
      </c>
      <c r="V126" s="139" t="s">
        <v>430</v>
      </c>
      <c r="W126" s="265">
        <v>0.08</v>
      </c>
      <c r="X126" s="3" t="s">
        <v>541</v>
      </c>
      <c r="Y126" s="194">
        <v>37751.75</v>
      </c>
      <c r="Z126" s="137" t="s">
        <v>1061</v>
      </c>
      <c r="AA126" s="136"/>
      <c r="AB126" s="3" t="s">
        <v>273</v>
      </c>
      <c r="AC126" s="3" t="s">
        <v>1358</v>
      </c>
      <c r="AD126" s="136" t="s">
        <v>1371</v>
      </c>
      <c r="AE126" s="3"/>
    </row>
    <row r="127" spans="1:32" s="248" customFormat="1" ht="216.75" hidden="1" x14ac:dyDescent="0.25">
      <c r="A127" s="247"/>
      <c r="B127" s="162">
        <v>120</v>
      </c>
      <c r="C127" s="137" t="s">
        <v>1070</v>
      </c>
      <c r="D127" s="137" t="s">
        <v>1066</v>
      </c>
      <c r="E127" s="138" t="s">
        <v>1067</v>
      </c>
      <c r="F127" s="112">
        <v>43026</v>
      </c>
      <c r="G127" s="112">
        <v>43088</v>
      </c>
      <c r="H127" s="135">
        <v>42577</v>
      </c>
      <c r="I127" s="135" t="s">
        <v>42</v>
      </c>
      <c r="J127" s="135">
        <v>42674</v>
      </c>
      <c r="K127" s="135">
        <v>41943</v>
      </c>
      <c r="L127" s="137" t="s">
        <v>53</v>
      </c>
      <c r="M127" s="3" t="s">
        <v>606</v>
      </c>
      <c r="N127" s="3" t="s">
        <v>1055</v>
      </c>
      <c r="O127" s="3" t="s">
        <v>1056</v>
      </c>
      <c r="P127" s="3" t="s">
        <v>1071</v>
      </c>
      <c r="Q127" s="137" t="s">
        <v>1072</v>
      </c>
      <c r="R127" s="3" t="s">
        <v>75</v>
      </c>
      <c r="S127" s="134" t="s">
        <v>1059</v>
      </c>
      <c r="T127" s="3" t="s">
        <v>1060</v>
      </c>
      <c r="U127" s="140">
        <v>320</v>
      </c>
      <c r="V127" s="139" t="s">
        <v>430</v>
      </c>
      <c r="W127" s="265">
        <v>0.08</v>
      </c>
      <c r="X127" s="3" t="s">
        <v>541</v>
      </c>
      <c r="Y127" s="194">
        <v>14405.98</v>
      </c>
      <c r="Z127" s="137" t="s">
        <v>1061</v>
      </c>
      <c r="AA127" s="136"/>
      <c r="AB127" s="3" t="s">
        <v>273</v>
      </c>
      <c r="AC127" s="3" t="s">
        <v>1358</v>
      </c>
      <c r="AD127" s="136" t="s">
        <v>1371</v>
      </c>
      <c r="AE127" s="3"/>
    </row>
    <row r="128" spans="1:32" s="248" customFormat="1" ht="114.75" hidden="1" customHeight="1" x14ac:dyDescent="0.25">
      <c r="A128" s="247"/>
      <c r="B128" s="162">
        <v>121</v>
      </c>
      <c r="C128" s="137" t="s">
        <v>1073</v>
      </c>
      <c r="D128" s="137" t="s">
        <v>1066</v>
      </c>
      <c r="E128" s="138" t="s">
        <v>1067</v>
      </c>
      <c r="F128" s="112">
        <v>43026</v>
      </c>
      <c r="G128" s="112">
        <v>43088</v>
      </c>
      <c r="H128" s="135">
        <v>42577</v>
      </c>
      <c r="I128" s="135" t="s">
        <v>42</v>
      </c>
      <c r="J128" s="135">
        <v>42674</v>
      </c>
      <c r="K128" s="135">
        <v>41943</v>
      </c>
      <c r="L128" s="137" t="s">
        <v>53</v>
      </c>
      <c r="M128" s="3" t="s">
        <v>606</v>
      </c>
      <c r="N128" s="3" t="s">
        <v>1055</v>
      </c>
      <c r="O128" s="3" t="s">
        <v>1056</v>
      </c>
      <c r="P128" s="3" t="s">
        <v>1074</v>
      </c>
      <c r="Q128" s="137" t="s">
        <v>1075</v>
      </c>
      <c r="R128" s="3" t="s">
        <v>75</v>
      </c>
      <c r="S128" s="134" t="s">
        <v>1059</v>
      </c>
      <c r="T128" s="3" t="s">
        <v>1060</v>
      </c>
      <c r="U128" s="140">
        <v>100.54</v>
      </c>
      <c r="V128" s="139" t="s">
        <v>430</v>
      </c>
      <c r="W128" s="265">
        <v>0.08</v>
      </c>
      <c r="X128" s="3" t="s">
        <v>541</v>
      </c>
      <c r="Y128" s="194">
        <v>2554.62</v>
      </c>
      <c r="Z128" s="137" t="s">
        <v>1061</v>
      </c>
      <c r="AA128" s="136"/>
      <c r="AB128" s="3" t="s">
        <v>273</v>
      </c>
      <c r="AC128" s="3" t="s">
        <v>1358</v>
      </c>
      <c r="AD128" s="136" t="s">
        <v>1371</v>
      </c>
      <c r="AE128" s="3"/>
    </row>
    <row r="129" spans="1:31" s="248" customFormat="1" ht="114.75" hidden="1" customHeight="1" x14ac:dyDescent="0.25">
      <c r="A129" s="247"/>
      <c r="B129" s="162">
        <v>122</v>
      </c>
      <c r="C129" s="137" t="s">
        <v>1076</v>
      </c>
      <c r="D129" s="137" t="s">
        <v>1066</v>
      </c>
      <c r="E129" s="138" t="s">
        <v>1067</v>
      </c>
      <c r="F129" s="112">
        <v>43026</v>
      </c>
      <c r="G129" s="112">
        <v>43088</v>
      </c>
      <c r="H129" s="135">
        <v>42577</v>
      </c>
      <c r="I129" s="135" t="s">
        <v>42</v>
      </c>
      <c r="J129" s="135">
        <v>42674</v>
      </c>
      <c r="K129" s="135">
        <v>41943</v>
      </c>
      <c r="L129" s="137" t="s">
        <v>53</v>
      </c>
      <c r="M129" s="3" t="s">
        <v>606</v>
      </c>
      <c r="N129" s="3" t="s">
        <v>1055</v>
      </c>
      <c r="O129" s="3" t="s">
        <v>1056</v>
      </c>
      <c r="P129" s="3" t="s">
        <v>1077</v>
      </c>
      <c r="Q129" s="137" t="s">
        <v>1078</v>
      </c>
      <c r="R129" s="3" t="s">
        <v>75</v>
      </c>
      <c r="S129" s="134" t="s">
        <v>1059</v>
      </c>
      <c r="T129" s="3" t="s">
        <v>1060</v>
      </c>
      <c r="U129" s="140">
        <v>285</v>
      </c>
      <c r="V129" s="139" t="s">
        <v>430</v>
      </c>
      <c r="W129" s="265">
        <v>0.08</v>
      </c>
      <c r="X129" s="3" t="s">
        <v>541</v>
      </c>
      <c r="Y129" s="194">
        <v>14998.3</v>
      </c>
      <c r="Z129" s="137" t="s">
        <v>1061</v>
      </c>
      <c r="AA129" s="136"/>
      <c r="AB129" s="3" t="s">
        <v>273</v>
      </c>
      <c r="AC129" s="3" t="s">
        <v>1358</v>
      </c>
      <c r="AD129" s="136" t="s">
        <v>1371</v>
      </c>
      <c r="AE129" s="3"/>
    </row>
    <row r="130" spans="1:31" s="260" customFormat="1" ht="114.75" hidden="1" customHeight="1" x14ac:dyDescent="0.25">
      <c r="B130" s="162">
        <v>123</v>
      </c>
      <c r="C130" s="137" t="s">
        <v>1079</v>
      </c>
      <c r="D130" s="137" t="s">
        <v>1066</v>
      </c>
      <c r="E130" s="138" t="s">
        <v>1067</v>
      </c>
      <c r="F130" s="112">
        <v>43026</v>
      </c>
      <c r="G130" s="112">
        <v>43088</v>
      </c>
      <c r="H130" s="135">
        <v>42577</v>
      </c>
      <c r="I130" s="135" t="s">
        <v>42</v>
      </c>
      <c r="J130" s="135">
        <v>42674</v>
      </c>
      <c r="K130" s="135">
        <v>41943</v>
      </c>
      <c r="L130" s="137" t="s">
        <v>53</v>
      </c>
      <c r="M130" s="3" t="s">
        <v>606</v>
      </c>
      <c r="N130" s="3" t="s">
        <v>1055</v>
      </c>
      <c r="O130" s="3" t="s">
        <v>1056</v>
      </c>
      <c r="P130" s="3" t="s">
        <v>1080</v>
      </c>
      <c r="Q130" s="137" t="s">
        <v>1081</v>
      </c>
      <c r="R130" s="3" t="s">
        <v>75</v>
      </c>
      <c r="S130" s="134" t="s">
        <v>1059</v>
      </c>
      <c r="T130" s="3" t="s">
        <v>1060</v>
      </c>
      <c r="U130" s="140">
        <v>576</v>
      </c>
      <c r="V130" s="139" t="s">
        <v>430</v>
      </c>
      <c r="W130" s="265">
        <v>0.08</v>
      </c>
      <c r="X130" s="3" t="s">
        <v>541</v>
      </c>
      <c r="Y130" s="194">
        <v>22770.79</v>
      </c>
      <c r="Z130" s="137" t="s">
        <v>1061</v>
      </c>
      <c r="AA130" s="136"/>
      <c r="AB130" s="3" t="s">
        <v>273</v>
      </c>
      <c r="AC130" s="3" t="s">
        <v>1358</v>
      </c>
      <c r="AD130" s="136" t="s">
        <v>1371</v>
      </c>
      <c r="AE130" s="3"/>
    </row>
    <row r="131" spans="1:31" s="260" customFormat="1" ht="114.75" hidden="1" customHeight="1" x14ac:dyDescent="0.25">
      <c r="A131" s="266"/>
      <c r="B131" s="162">
        <v>124</v>
      </c>
      <c r="C131" s="137" t="s">
        <v>1082</v>
      </c>
      <c r="D131" s="3" t="s">
        <v>1083</v>
      </c>
      <c r="E131" s="3" t="s">
        <v>1084</v>
      </c>
      <c r="F131" s="112">
        <v>43053</v>
      </c>
      <c r="G131" s="112">
        <v>43088</v>
      </c>
      <c r="H131" s="112">
        <v>42951</v>
      </c>
      <c r="I131" s="135" t="s">
        <v>42</v>
      </c>
      <c r="J131" s="135">
        <v>42947</v>
      </c>
      <c r="K131" s="135">
        <v>41943</v>
      </c>
      <c r="L131" s="137" t="s">
        <v>53</v>
      </c>
      <c r="M131" s="3" t="s">
        <v>606</v>
      </c>
      <c r="N131" s="3" t="s">
        <v>1085</v>
      </c>
      <c r="O131" s="137" t="s">
        <v>1086</v>
      </c>
      <c r="P131" s="137" t="s">
        <v>1087</v>
      </c>
      <c r="Q131" s="156" t="s">
        <v>74</v>
      </c>
      <c r="R131" s="3" t="s">
        <v>81</v>
      </c>
      <c r="S131" s="134" t="s">
        <v>1088</v>
      </c>
      <c r="T131" s="3" t="s">
        <v>769</v>
      </c>
      <c r="U131" s="140">
        <v>428</v>
      </c>
      <c r="V131" s="139" t="s">
        <v>430</v>
      </c>
      <c r="W131" s="154">
        <v>0.08</v>
      </c>
      <c r="X131" s="3" t="s">
        <v>47</v>
      </c>
      <c r="Y131" s="137">
        <v>53242.29</v>
      </c>
      <c r="Z131" s="136" t="s">
        <v>1061</v>
      </c>
      <c r="AA131" s="3"/>
      <c r="AB131" s="3" t="s">
        <v>273</v>
      </c>
      <c r="AC131" s="137" t="s">
        <v>1358</v>
      </c>
      <c r="AD131" s="3" t="s">
        <v>1370</v>
      </c>
      <c r="AE131" s="3"/>
    </row>
    <row r="132" spans="1:31" s="248" customFormat="1" ht="114.75" hidden="1" customHeight="1" x14ac:dyDescent="0.25">
      <c r="B132" s="162">
        <v>125</v>
      </c>
      <c r="C132" s="137" t="s">
        <v>1089</v>
      </c>
      <c r="D132" s="3" t="s">
        <v>1083</v>
      </c>
      <c r="E132" s="3" t="s">
        <v>1084</v>
      </c>
      <c r="F132" s="112">
        <v>43053</v>
      </c>
      <c r="G132" s="112">
        <v>43088</v>
      </c>
      <c r="H132" s="112">
        <v>42951</v>
      </c>
      <c r="I132" s="135" t="s">
        <v>42</v>
      </c>
      <c r="J132" s="135">
        <v>42947</v>
      </c>
      <c r="K132" s="135">
        <v>41943</v>
      </c>
      <c r="L132" s="137" t="s">
        <v>53</v>
      </c>
      <c r="M132" s="3" t="s">
        <v>606</v>
      </c>
      <c r="N132" s="3" t="s">
        <v>1085</v>
      </c>
      <c r="O132" s="137" t="s">
        <v>1086</v>
      </c>
      <c r="P132" s="137" t="s">
        <v>1090</v>
      </c>
      <c r="Q132" s="156" t="s">
        <v>74</v>
      </c>
      <c r="R132" s="3" t="s">
        <v>81</v>
      </c>
      <c r="S132" s="134" t="s">
        <v>1088</v>
      </c>
      <c r="T132" s="3" t="s">
        <v>769</v>
      </c>
      <c r="U132" s="139">
        <v>587.4</v>
      </c>
      <c r="V132" s="139" t="s">
        <v>430</v>
      </c>
      <c r="W132" s="154">
        <v>0.08</v>
      </c>
      <c r="X132" s="3" t="s">
        <v>47</v>
      </c>
      <c r="Y132" s="137">
        <v>146613.5</v>
      </c>
      <c r="Z132" s="136" t="s">
        <v>1061</v>
      </c>
      <c r="AA132" s="3"/>
      <c r="AB132" s="3" t="s">
        <v>273</v>
      </c>
      <c r="AC132" s="137" t="s">
        <v>1358</v>
      </c>
      <c r="AD132" s="3" t="s">
        <v>1370</v>
      </c>
      <c r="AE132" s="3"/>
    </row>
    <row r="133" spans="1:31" s="267" customFormat="1" ht="114.75" hidden="1" customHeight="1" x14ac:dyDescent="0.25">
      <c r="B133" s="162">
        <v>126</v>
      </c>
      <c r="C133" s="137" t="s">
        <v>1091</v>
      </c>
      <c r="D133" s="3" t="s">
        <v>1083</v>
      </c>
      <c r="E133" s="3" t="s">
        <v>1084</v>
      </c>
      <c r="F133" s="112">
        <v>43053</v>
      </c>
      <c r="G133" s="112">
        <v>43088</v>
      </c>
      <c r="H133" s="112">
        <v>42951</v>
      </c>
      <c r="I133" s="135" t="s">
        <v>42</v>
      </c>
      <c r="J133" s="135">
        <v>42947</v>
      </c>
      <c r="K133" s="135">
        <v>41953</v>
      </c>
      <c r="L133" s="137" t="s">
        <v>53</v>
      </c>
      <c r="M133" s="3" t="s">
        <v>606</v>
      </c>
      <c r="N133" s="3" t="s">
        <v>1085</v>
      </c>
      <c r="O133" s="137" t="s">
        <v>1086</v>
      </c>
      <c r="P133" s="137" t="s">
        <v>1092</v>
      </c>
      <c r="Q133" s="156" t="s">
        <v>570</v>
      </c>
      <c r="R133" s="3" t="s">
        <v>81</v>
      </c>
      <c r="S133" s="134" t="s">
        <v>1088</v>
      </c>
      <c r="T133" s="3" t="s">
        <v>769</v>
      </c>
      <c r="U133" s="140">
        <v>145</v>
      </c>
      <c r="V133" s="139" t="s">
        <v>430</v>
      </c>
      <c r="W133" s="154">
        <v>0.08</v>
      </c>
      <c r="X133" s="3" t="s">
        <v>47</v>
      </c>
      <c r="Y133" s="137">
        <v>72673.649999999994</v>
      </c>
      <c r="Z133" s="136" t="s">
        <v>1061</v>
      </c>
      <c r="AA133" s="3"/>
      <c r="AB133" s="3" t="s">
        <v>273</v>
      </c>
      <c r="AC133" s="137" t="s">
        <v>1358</v>
      </c>
      <c r="AD133" s="3" t="s">
        <v>1370</v>
      </c>
      <c r="AE133" s="3"/>
    </row>
    <row r="134" spans="1:31" s="267" customFormat="1" ht="114.75" hidden="1" customHeight="1" x14ac:dyDescent="0.25">
      <c r="B134" s="162">
        <v>127</v>
      </c>
      <c r="C134" s="137" t="s">
        <v>1093</v>
      </c>
      <c r="D134" s="3" t="s">
        <v>1083</v>
      </c>
      <c r="E134" s="3" t="s">
        <v>1084</v>
      </c>
      <c r="F134" s="112">
        <v>43053</v>
      </c>
      <c r="G134" s="112">
        <v>43088</v>
      </c>
      <c r="H134" s="112">
        <v>42951</v>
      </c>
      <c r="I134" s="135" t="s">
        <v>42</v>
      </c>
      <c r="J134" s="135">
        <v>42947</v>
      </c>
      <c r="K134" s="135">
        <v>41953</v>
      </c>
      <c r="L134" s="137" t="s">
        <v>53</v>
      </c>
      <c r="M134" s="3" t="s">
        <v>606</v>
      </c>
      <c r="N134" s="3" t="s">
        <v>1085</v>
      </c>
      <c r="O134" s="137" t="s">
        <v>1086</v>
      </c>
      <c r="P134" s="137" t="s">
        <v>1094</v>
      </c>
      <c r="Q134" s="156" t="s">
        <v>74</v>
      </c>
      <c r="R134" s="3" t="s">
        <v>81</v>
      </c>
      <c r="S134" s="134" t="s">
        <v>1088</v>
      </c>
      <c r="T134" s="3" t="s">
        <v>769</v>
      </c>
      <c r="U134" s="139">
        <v>316.3</v>
      </c>
      <c r="V134" s="139" t="s">
        <v>430</v>
      </c>
      <c r="W134" s="154">
        <v>0.08</v>
      </c>
      <c r="X134" s="3" t="s">
        <v>47</v>
      </c>
      <c r="Y134" s="137">
        <v>65087.22</v>
      </c>
      <c r="Z134" s="136" t="s">
        <v>1061</v>
      </c>
      <c r="AA134" s="3"/>
      <c r="AB134" s="3" t="s">
        <v>273</v>
      </c>
      <c r="AC134" s="137" t="s">
        <v>1358</v>
      </c>
      <c r="AD134" s="3" t="s">
        <v>1370</v>
      </c>
      <c r="AE134" s="3"/>
    </row>
    <row r="135" spans="1:31" s="267" customFormat="1" ht="114.75" hidden="1" x14ac:dyDescent="0.25">
      <c r="B135" s="162">
        <v>128</v>
      </c>
      <c r="C135" s="137" t="s">
        <v>1095</v>
      </c>
      <c r="D135" s="3" t="s">
        <v>1083</v>
      </c>
      <c r="E135" s="3" t="s">
        <v>1084</v>
      </c>
      <c r="F135" s="112">
        <v>43053</v>
      </c>
      <c r="G135" s="112">
        <v>43088</v>
      </c>
      <c r="H135" s="112">
        <v>42951</v>
      </c>
      <c r="I135" s="135" t="s">
        <v>42</v>
      </c>
      <c r="J135" s="135">
        <v>42947</v>
      </c>
      <c r="K135" s="135">
        <v>41953</v>
      </c>
      <c r="L135" s="137" t="s">
        <v>53</v>
      </c>
      <c r="M135" s="3" t="s">
        <v>606</v>
      </c>
      <c r="N135" s="3" t="s">
        <v>1085</v>
      </c>
      <c r="O135" s="137" t="s">
        <v>1086</v>
      </c>
      <c r="P135" s="137" t="s">
        <v>1094</v>
      </c>
      <c r="Q135" s="156" t="s">
        <v>74</v>
      </c>
      <c r="R135" s="3" t="s">
        <v>81</v>
      </c>
      <c r="S135" s="134" t="s">
        <v>1088</v>
      </c>
      <c r="T135" s="3" t="s">
        <v>769</v>
      </c>
      <c r="U135" s="139">
        <v>20.100000000000001</v>
      </c>
      <c r="V135" s="139" t="s">
        <v>430</v>
      </c>
      <c r="W135" s="154">
        <v>0.08</v>
      </c>
      <c r="X135" s="3" t="s">
        <v>47</v>
      </c>
      <c r="Y135" s="137">
        <v>4136.1099999999997</v>
      </c>
      <c r="Z135" s="136" t="s">
        <v>1061</v>
      </c>
      <c r="AA135" s="3"/>
      <c r="AB135" s="3" t="s">
        <v>273</v>
      </c>
      <c r="AC135" s="137" t="s">
        <v>1358</v>
      </c>
      <c r="AD135" s="3" t="s">
        <v>1370</v>
      </c>
      <c r="AE135" s="3"/>
    </row>
    <row r="136" spans="1:31" s="268" customFormat="1" ht="114.75" hidden="1" x14ac:dyDescent="0.25">
      <c r="B136" s="162">
        <v>129</v>
      </c>
      <c r="C136" s="137" t="s">
        <v>1096</v>
      </c>
      <c r="D136" s="3" t="s">
        <v>1083</v>
      </c>
      <c r="E136" s="3" t="s">
        <v>1084</v>
      </c>
      <c r="F136" s="112">
        <v>43053</v>
      </c>
      <c r="G136" s="112">
        <v>43088</v>
      </c>
      <c r="H136" s="112">
        <v>42951</v>
      </c>
      <c r="I136" s="135" t="s">
        <v>42</v>
      </c>
      <c r="J136" s="135">
        <v>42947</v>
      </c>
      <c r="K136" s="135">
        <v>42198</v>
      </c>
      <c r="L136" s="137" t="s">
        <v>53</v>
      </c>
      <c r="M136" s="3" t="s">
        <v>606</v>
      </c>
      <c r="N136" s="3" t="s">
        <v>1085</v>
      </c>
      <c r="O136" s="137" t="s">
        <v>1086</v>
      </c>
      <c r="P136" s="137" t="s">
        <v>1094</v>
      </c>
      <c r="Q136" s="156" t="s">
        <v>74</v>
      </c>
      <c r="R136" s="3" t="s">
        <v>81</v>
      </c>
      <c r="S136" s="134" t="s">
        <v>1088</v>
      </c>
      <c r="T136" s="3" t="s">
        <v>769</v>
      </c>
      <c r="U136" s="139">
        <v>31.4</v>
      </c>
      <c r="V136" s="139" t="s">
        <v>430</v>
      </c>
      <c r="W136" s="154">
        <v>0.08</v>
      </c>
      <c r="X136" s="3" t="s">
        <v>47</v>
      </c>
      <c r="Y136" s="137">
        <v>6461.39</v>
      </c>
      <c r="Z136" s="136" t="s">
        <v>1061</v>
      </c>
      <c r="AA136" s="3"/>
      <c r="AB136" s="3" t="s">
        <v>273</v>
      </c>
      <c r="AC136" s="137" t="s">
        <v>1358</v>
      </c>
      <c r="AD136" s="3" t="s">
        <v>1370</v>
      </c>
      <c r="AE136" s="3"/>
    </row>
    <row r="137" spans="1:31" s="223" customFormat="1" ht="114.75" hidden="1" x14ac:dyDescent="0.25">
      <c r="A137" s="259"/>
      <c r="B137" s="162">
        <v>130</v>
      </c>
      <c r="C137" s="137" t="s">
        <v>1097</v>
      </c>
      <c r="D137" s="3" t="s">
        <v>1083</v>
      </c>
      <c r="E137" s="3" t="s">
        <v>1084</v>
      </c>
      <c r="F137" s="112">
        <v>43053</v>
      </c>
      <c r="G137" s="112">
        <v>43088</v>
      </c>
      <c r="H137" s="112">
        <v>42951</v>
      </c>
      <c r="I137" s="135" t="s">
        <v>42</v>
      </c>
      <c r="J137" s="135">
        <v>42947</v>
      </c>
      <c r="K137" s="135">
        <v>41953</v>
      </c>
      <c r="L137" s="137" t="s">
        <v>53</v>
      </c>
      <c r="M137" s="3" t="s">
        <v>606</v>
      </c>
      <c r="N137" s="3" t="s">
        <v>1085</v>
      </c>
      <c r="O137" s="137" t="s">
        <v>1086</v>
      </c>
      <c r="P137" s="137" t="s">
        <v>1098</v>
      </c>
      <c r="Q137" s="156" t="s">
        <v>570</v>
      </c>
      <c r="R137" s="3" t="s">
        <v>81</v>
      </c>
      <c r="S137" s="134" t="s">
        <v>1088</v>
      </c>
      <c r="T137" s="3" t="s">
        <v>769</v>
      </c>
      <c r="U137" s="139">
        <v>253.7</v>
      </c>
      <c r="V137" s="139" t="s">
        <v>430</v>
      </c>
      <c r="W137" s="154">
        <v>0.08</v>
      </c>
      <c r="X137" s="3" t="s">
        <v>47</v>
      </c>
      <c r="Y137" s="137">
        <v>133533.45000000001</v>
      </c>
      <c r="Z137" s="136" t="s">
        <v>1061</v>
      </c>
      <c r="AA137" s="3"/>
      <c r="AB137" s="3" t="s">
        <v>273</v>
      </c>
      <c r="AC137" s="137" t="s">
        <v>1358</v>
      </c>
      <c r="AD137" s="3" t="s">
        <v>1370</v>
      </c>
      <c r="AE137" s="3"/>
    </row>
    <row r="138" spans="1:31" s="183" customFormat="1" ht="89.25" hidden="1" customHeight="1" x14ac:dyDescent="0.25">
      <c r="B138" s="162">
        <v>131</v>
      </c>
      <c r="C138" s="89" t="s">
        <v>1099</v>
      </c>
      <c r="D138" s="89" t="s">
        <v>1100</v>
      </c>
      <c r="E138" s="138" t="s">
        <v>1101</v>
      </c>
      <c r="F138" s="159" t="s">
        <v>526</v>
      </c>
      <c r="G138" s="112">
        <v>43088</v>
      </c>
      <c r="H138" s="135">
        <v>42765</v>
      </c>
      <c r="I138" s="135" t="s">
        <v>42</v>
      </c>
      <c r="J138" s="135">
        <v>42794</v>
      </c>
      <c r="K138" s="135">
        <v>41757</v>
      </c>
      <c r="L138" s="3" t="s">
        <v>53</v>
      </c>
      <c r="M138" s="3" t="s">
        <v>126</v>
      </c>
      <c r="N138" s="3" t="s">
        <v>499</v>
      </c>
      <c r="O138" s="3" t="s">
        <v>1102</v>
      </c>
      <c r="P138" s="3" t="s">
        <v>1103</v>
      </c>
      <c r="Q138" s="3" t="s">
        <v>45</v>
      </c>
      <c r="R138" s="3" t="s">
        <v>309</v>
      </c>
      <c r="S138" s="134" t="s">
        <v>1104</v>
      </c>
      <c r="T138" s="3" t="s">
        <v>1105</v>
      </c>
      <c r="U138" s="156">
        <v>37.1</v>
      </c>
      <c r="V138" s="3" t="s">
        <v>272</v>
      </c>
      <c r="W138" s="3">
        <v>0.08</v>
      </c>
      <c r="X138" s="3" t="s">
        <v>47</v>
      </c>
      <c r="Y138" s="195">
        <v>12373.56</v>
      </c>
      <c r="Z138" s="3" t="s">
        <v>50</v>
      </c>
      <c r="AA138" s="3"/>
      <c r="AB138" s="89" t="s">
        <v>562</v>
      </c>
      <c r="AC138" s="137" t="s">
        <v>1358</v>
      </c>
      <c r="AD138" s="3" t="s">
        <v>1370</v>
      </c>
      <c r="AE138" s="3" t="s">
        <v>1106</v>
      </c>
    </row>
    <row r="139" spans="1:31" s="259" customFormat="1" ht="89.25" hidden="1" customHeight="1" x14ac:dyDescent="0.25">
      <c r="B139" s="162">
        <v>132</v>
      </c>
      <c r="C139" s="89" t="s">
        <v>1107</v>
      </c>
      <c r="D139" s="89" t="s">
        <v>1108</v>
      </c>
      <c r="E139" s="159" t="s">
        <v>1109</v>
      </c>
      <c r="F139" s="159" t="s">
        <v>526</v>
      </c>
      <c r="G139" s="112">
        <v>43088</v>
      </c>
      <c r="H139" s="112">
        <v>43052</v>
      </c>
      <c r="I139" s="112" t="s">
        <v>42</v>
      </c>
      <c r="J139" s="112" t="s">
        <v>1110</v>
      </c>
      <c r="K139" s="196">
        <v>41983</v>
      </c>
      <c r="L139" s="137" t="s">
        <v>53</v>
      </c>
      <c r="M139" s="136" t="s">
        <v>73</v>
      </c>
      <c r="N139" s="197" t="s">
        <v>1111</v>
      </c>
      <c r="O139" s="137" t="s">
        <v>1112</v>
      </c>
      <c r="P139" s="198" t="s">
        <v>1113</v>
      </c>
      <c r="Q139" s="137" t="s">
        <v>1032</v>
      </c>
      <c r="R139" s="137" t="s">
        <v>1114</v>
      </c>
      <c r="S139" s="224" t="s">
        <v>1088</v>
      </c>
      <c r="T139" s="224" t="s">
        <v>1115</v>
      </c>
      <c r="U139" s="200">
        <v>243.8</v>
      </c>
      <c r="V139" s="178" t="s">
        <v>272</v>
      </c>
      <c r="W139" s="201">
        <v>0.08</v>
      </c>
      <c r="X139" s="198" t="s">
        <v>541</v>
      </c>
      <c r="Y139" s="184" t="s">
        <v>1116</v>
      </c>
      <c r="Z139" s="137" t="s">
        <v>50</v>
      </c>
      <c r="AA139" s="137"/>
      <c r="AB139" s="137" t="s">
        <v>273</v>
      </c>
      <c r="AC139" s="137" t="s">
        <v>1358</v>
      </c>
      <c r="AD139" s="3" t="s">
        <v>1370</v>
      </c>
      <c r="AE139" s="202"/>
    </row>
    <row r="140" spans="1:31" s="269" customFormat="1" ht="106.5" hidden="1" customHeight="1" x14ac:dyDescent="0.25">
      <c r="B140" s="162">
        <v>133</v>
      </c>
      <c r="C140" s="89" t="s">
        <v>1117</v>
      </c>
      <c r="D140" s="89" t="s">
        <v>1118</v>
      </c>
      <c r="E140" s="159" t="s">
        <v>1119</v>
      </c>
      <c r="F140" s="159" t="s">
        <v>526</v>
      </c>
      <c r="G140" s="112">
        <v>43088</v>
      </c>
      <c r="H140" s="112">
        <v>43045</v>
      </c>
      <c r="I140" s="112" t="s">
        <v>42</v>
      </c>
      <c r="J140" s="112">
        <v>42978</v>
      </c>
      <c r="K140" s="196">
        <v>42726</v>
      </c>
      <c r="L140" s="137" t="s">
        <v>888</v>
      </c>
      <c r="M140" s="136" t="s">
        <v>73</v>
      </c>
      <c r="N140" s="197" t="s">
        <v>1120</v>
      </c>
      <c r="O140" s="137" t="s">
        <v>1121</v>
      </c>
      <c r="P140" s="198" t="s">
        <v>1122</v>
      </c>
      <c r="Q140" s="137" t="s">
        <v>74</v>
      </c>
      <c r="R140" s="137" t="s">
        <v>1123</v>
      </c>
      <c r="S140" s="224" t="s">
        <v>1124</v>
      </c>
      <c r="T140" s="137" t="s">
        <v>1125</v>
      </c>
      <c r="U140" s="200">
        <v>157.6</v>
      </c>
      <c r="V140" s="178" t="s">
        <v>272</v>
      </c>
      <c r="W140" s="201">
        <v>0.08</v>
      </c>
      <c r="X140" s="198" t="s">
        <v>541</v>
      </c>
      <c r="Y140" s="184" t="s">
        <v>1126</v>
      </c>
      <c r="Z140" s="137" t="s">
        <v>1127</v>
      </c>
      <c r="AA140" s="137"/>
      <c r="AB140" s="137" t="s">
        <v>273</v>
      </c>
      <c r="AC140" s="137" t="s">
        <v>1358</v>
      </c>
      <c r="AD140" s="3" t="s">
        <v>1370</v>
      </c>
      <c r="AE140" s="202"/>
    </row>
    <row r="141" spans="1:31" s="269" customFormat="1" ht="96.75" hidden="1" customHeight="1" x14ac:dyDescent="0.25">
      <c r="B141" s="162">
        <v>134</v>
      </c>
      <c r="C141" s="89" t="s">
        <v>1128</v>
      </c>
      <c r="D141" s="89" t="s">
        <v>1129</v>
      </c>
      <c r="E141" s="138" t="s">
        <v>1130</v>
      </c>
      <c r="F141" s="159" t="s">
        <v>526</v>
      </c>
      <c r="G141" s="112">
        <v>43088</v>
      </c>
      <c r="H141" s="135">
        <v>42453</v>
      </c>
      <c r="I141" s="135" t="s">
        <v>42</v>
      </c>
      <c r="J141" s="135">
        <v>42947</v>
      </c>
      <c r="K141" s="135">
        <v>41356</v>
      </c>
      <c r="L141" s="3" t="s">
        <v>53</v>
      </c>
      <c r="M141" s="3" t="s">
        <v>126</v>
      </c>
      <c r="N141" s="3" t="s">
        <v>499</v>
      </c>
      <c r="O141" s="3" t="s">
        <v>1131</v>
      </c>
      <c r="P141" s="3" t="s">
        <v>1132</v>
      </c>
      <c r="Q141" s="3" t="s">
        <v>45</v>
      </c>
      <c r="R141" s="3" t="s">
        <v>462</v>
      </c>
      <c r="S141" s="134" t="s">
        <v>364</v>
      </c>
      <c r="T141" s="3" t="s">
        <v>1133</v>
      </c>
      <c r="U141" s="156">
        <v>46.7</v>
      </c>
      <c r="V141" s="3" t="s">
        <v>403</v>
      </c>
      <c r="W141" s="171">
        <v>2749.6</v>
      </c>
      <c r="X141" s="3" t="s">
        <v>47</v>
      </c>
      <c r="Y141" s="195">
        <v>1215200</v>
      </c>
      <c r="Z141" s="3" t="s">
        <v>50</v>
      </c>
      <c r="AA141" s="3"/>
      <c r="AB141" s="89" t="s">
        <v>562</v>
      </c>
      <c r="AC141" s="137" t="s">
        <v>1358</v>
      </c>
      <c r="AD141" s="3" t="s">
        <v>1370</v>
      </c>
      <c r="AE141" s="3" t="s">
        <v>1106</v>
      </c>
    </row>
    <row r="142" spans="1:31" s="74" customFormat="1" ht="120" hidden="1" customHeight="1" x14ac:dyDescent="0.25">
      <c r="B142" s="162">
        <v>135</v>
      </c>
      <c r="C142" s="137" t="s">
        <v>1134</v>
      </c>
      <c r="D142" s="137" t="s">
        <v>939</v>
      </c>
      <c r="E142" s="138" t="s">
        <v>940</v>
      </c>
      <c r="F142" s="112">
        <v>43075</v>
      </c>
      <c r="G142" s="112">
        <v>43088</v>
      </c>
      <c r="H142" s="135">
        <v>43052</v>
      </c>
      <c r="I142" s="135" t="s">
        <v>42</v>
      </c>
      <c r="J142" s="135">
        <v>42947</v>
      </c>
      <c r="K142" s="135">
        <v>41892</v>
      </c>
      <c r="L142" s="137" t="s">
        <v>53</v>
      </c>
      <c r="M142" s="164" t="s">
        <v>305</v>
      </c>
      <c r="N142" s="4" t="s">
        <v>44</v>
      </c>
      <c r="O142" s="4" t="s">
        <v>942</v>
      </c>
      <c r="P142" s="4" t="s">
        <v>943</v>
      </c>
      <c r="Q142" s="189" t="s">
        <v>45</v>
      </c>
      <c r="R142" s="4" t="s">
        <v>944</v>
      </c>
      <c r="S142" s="164" t="s">
        <v>364</v>
      </c>
      <c r="T142" s="4" t="s">
        <v>945</v>
      </c>
      <c r="U142" s="252">
        <v>26.5</v>
      </c>
      <c r="V142" s="191" t="s">
        <v>403</v>
      </c>
      <c r="W142" s="253">
        <v>953.14</v>
      </c>
      <c r="X142" s="4" t="s">
        <v>47</v>
      </c>
      <c r="Y142" s="254">
        <v>646623</v>
      </c>
      <c r="Z142" s="189" t="s">
        <v>50</v>
      </c>
      <c r="AA142" s="4" t="s">
        <v>313</v>
      </c>
      <c r="AB142" s="189" t="s">
        <v>273</v>
      </c>
      <c r="AC142" s="137" t="s">
        <v>1358</v>
      </c>
      <c r="AD142" s="3" t="s">
        <v>1370</v>
      </c>
      <c r="AE142" s="3"/>
    </row>
    <row r="143" spans="1:31" s="182" customFormat="1" ht="191.25" hidden="1" customHeight="1" x14ac:dyDescent="0.25">
      <c r="B143" s="162">
        <v>136</v>
      </c>
      <c r="C143" s="137" t="s">
        <v>1135</v>
      </c>
      <c r="D143" s="137" t="s">
        <v>1136</v>
      </c>
      <c r="E143" s="138" t="s">
        <v>1137</v>
      </c>
      <c r="F143" s="112">
        <v>43035</v>
      </c>
      <c r="G143" s="112">
        <v>43088</v>
      </c>
      <c r="H143" s="135" t="s">
        <v>1138</v>
      </c>
      <c r="I143" s="135" t="s">
        <v>42</v>
      </c>
      <c r="J143" s="135">
        <v>42916</v>
      </c>
      <c r="K143" s="135">
        <v>40427</v>
      </c>
      <c r="L143" s="137" t="s">
        <v>1139</v>
      </c>
      <c r="M143" s="134" t="s">
        <v>305</v>
      </c>
      <c r="N143" s="3" t="s">
        <v>44</v>
      </c>
      <c r="O143" s="3" t="s">
        <v>1140</v>
      </c>
      <c r="P143" s="3" t="s">
        <v>1141</v>
      </c>
      <c r="Q143" s="137" t="s">
        <v>45</v>
      </c>
      <c r="R143" s="3" t="s">
        <v>1142</v>
      </c>
      <c r="S143" s="134" t="s">
        <v>1143</v>
      </c>
      <c r="T143" s="3" t="s">
        <v>1144</v>
      </c>
      <c r="U143" s="140">
        <v>10.9</v>
      </c>
      <c r="V143" s="139">
        <v>2</v>
      </c>
      <c r="W143" s="154">
        <v>515.52</v>
      </c>
      <c r="X143" s="3" t="s">
        <v>47</v>
      </c>
      <c r="Y143" s="155">
        <v>309000</v>
      </c>
      <c r="Z143" s="137" t="s">
        <v>50</v>
      </c>
      <c r="AA143" s="3" t="s">
        <v>313</v>
      </c>
      <c r="AB143" s="137" t="s">
        <v>273</v>
      </c>
      <c r="AC143" s="137" t="s">
        <v>1358</v>
      </c>
      <c r="AD143" s="3" t="s">
        <v>1370</v>
      </c>
      <c r="AE143" s="3"/>
    </row>
    <row r="144" spans="1:31" s="182" customFormat="1" ht="114.75" hidden="1" customHeight="1" x14ac:dyDescent="0.25">
      <c r="B144" s="162">
        <v>137</v>
      </c>
      <c r="C144" s="89" t="s">
        <v>1145</v>
      </c>
      <c r="D144" s="89" t="s">
        <v>1146</v>
      </c>
      <c r="E144" s="138" t="s">
        <v>1147</v>
      </c>
      <c r="F144" s="159" t="s">
        <v>740</v>
      </c>
      <c r="G144" s="112">
        <v>43088</v>
      </c>
      <c r="H144" s="142">
        <v>42928</v>
      </c>
      <c r="I144" s="162"/>
      <c r="J144" s="142">
        <v>42916</v>
      </c>
      <c r="K144" s="89" t="s">
        <v>135</v>
      </c>
      <c r="L144" s="4" t="s">
        <v>53</v>
      </c>
      <c r="M144" s="4" t="s">
        <v>126</v>
      </c>
      <c r="N144" s="4" t="s">
        <v>127</v>
      </c>
      <c r="O144" s="4" t="s">
        <v>136</v>
      </c>
      <c r="P144" s="4" t="s">
        <v>742</v>
      </c>
      <c r="Q144" s="4" t="s">
        <v>129</v>
      </c>
      <c r="R144" s="4" t="s">
        <v>137</v>
      </c>
      <c r="S144" s="3">
        <v>24</v>
      </c>
      <c r="T144" s="4" t="s">
        <v>138</v>
      </c>
      <c r="U144" s="5">
        <v>146.6</v>
      </c>
      <c r="V144" s="4">
        <v>3</v>
      </c>
      <c r="W144" s="188">
        <v>3934.85</v>
      </c>
      <c r="X144" s="4" t="s">
        <v>1148</v>
      </c>
      <c r="Y144" s="270">
        <v>5450830</v>
      </c>
      <c r="Z144" s="4" t="s">
        <v>50</v>
      </c>
      <c r="AA144" s="4" t="s">
        <v>313</v>
      </c>
      <c r="AB144" s="4" t="s">
        <v>273</v>
      </c>
      <c r="AC144" s="137" t="s">
        <v>1358</v>
      </c>
      <c r="AD144" s="3" t="s">
        <v>1370</v>
      </c>
      <c r="AE144" s="4" t="s">
        <v>1149</v>
      </c>
    </row>
    <row r="145" spans="1:31" s="182" customFormat="1" ht="127.5" hidden="1" customHeight="1" x14ac:dyDescent="0.25">
      <c r="B145" s="162">
        <v>138</v>
      </c>
      <c r="C145" s="89" t="s">
        <v>1150</v>
      </c>
      <c r="D145" s="89" t="s">
        <v>1151</v>
      </c>
      <c r="E145" s="159" t="s">
        <v>1152</v>
      </c>
      <c r="F145" s="159" t="s">
        <v>1153</v>
      </c>
      <c r="G145" s="112">
        <v>43088</v>
      </c>
      <c r="H145" s="112">
        <v>43054</v>
      </c>
      <c r="I145" s="112" t="s">
        <v>42</v>
      </c>
      <c r="J145" s="112">
        <v>43039</v>
      </c>
      <c r="K145" s="271" t="s">
        <v>1154</v>
      </c>
      <c r="L145" s="198" t="s">
        <v>53</v>
      </c>
      <c r="M145" s="198" t="s">
        <v>73</v>
      </c>
      <c r="N145" s="198" t="s">
        <v>620</v>
      </c>
      <c r="O145" s="137" t="s">
        <v>1155</v>
      </c>
      <c r="P145" s="198" t="s">
        <v>1156</v>
      </c>
      <c r="Q145" s="262" t="s">
        <v>74</v>
      </c>
      <c r="R145" s="198" t="s">
        <v>847</v>
      </c>
      <c r="S145" s="4" t="s">
        <v>1157</v>
      </c>
      <c r="T145" s="4" t="s">
        <v>1158</v>
      </c>
      <c r="U145" s="272">
        <v>1069.5</v>
      </c>
      <c r="V145" s="262">
        <v>3</v>
      </c>
      <c r="W145" s="246">
        <v>75705</v>
      </c>
      <c r="X145" s="198" t="s">
        <v>47</v>
      </c>
      <c r="Y145" s="220">
        <v>30282000</v>
      </c>
      <c r="Z145" s="198" t="s">
        <v>50</v>
      </c>
      <c r="AA145" s="137"/>
      <c r="AB145" s="4" t="s">
        <v>273</v>
      </c>
      <c r="AC145" s="137" t="s">
        <v>1358</v>
      </c>
      <c r="AD145" s="3" t="s">
        <v>1370</v>
      </c>
      <c r="AE145" s="202"/>
    </row>
    <row r="146" spans="1:31" s="182" customFormat="1" ht="102" hidden="1" customHeight="1" x14ac:dyDescent="0.25">
      <c r="B146" s="162">
        <v>139</v>
      </c>
      <c r="C146" s="206" t="s">
        <v>1159</v>
      </c>
      <c r="D146" s="206" t="s">
        <v>1160</v>
      </c>
      <c r="E146" s="207" t="s">
        <v>1161</v>
      </c>
      <c r="F146" s="208">
        <v>43073</v>
      </c>
      <c r="G146" s="112">
        <v>43088</v>
      </c>
      <c r="H146" s="232">
        <v>42978</v>
      </c>
      <c r="I146" s="232" t="s">
        <v>42</v>
      </c>
      <c r="J146" s="232" t="s">
        <v>1162</v>
      </c>
      <c r="K146" s="232">
        <v>41969</v>
      </c>
      <c r="L146" s="189" t="s">
        <v>53</v>
      </c>
      <c r="M146" s="233" t="s">
        <v>426</v>
      </c>
      <c r="N146" s="233" t="s">
        <v>44</v>
      </c>
      <c r="O146" s="233" t="s">
        <v>1163</v>
      </c>
      <c r="P146" s="231" t="s">
        <v>1164</v>
      </c>
      <c r="Q146" s="206" t="s">
        <v>45</v>
      </c>
      <c r="R146" s="231" t="s">
        <v>502</v>
      </c>
      <c r="S146" s="234" t="s">
        <v>1165</v>
      </c>
      <c r="T146" s="231" t="s">
        <v>1166</v>
      </c>
      <c r="U146" s="211" t="s">
        <v>1167</v>
      </c>
      <c r="V146" s="235">
        <v>3</v>
      </c>
      <c r="W146" s="213">
        <v>912.25</v>
      </c>
      <c r="X146" s="231" t="s">
        <v>541</v>
      </c>
      <c r="Y146" s="213">
        <v>364900</v>
      </c>
      <c r="Z146" s="206" t="s">
        <v>431</v>
      </c>
      <c r="AA146" s="215" t="s">
        <v>48</v>
      </c>
      <c r="AB146" s="231" t="s">
        <v>721</v>
      </c>
      <c r="AC146" s="137" t="s">
        <v>1358</v>
      </c>
      <c r="AD146" s="3" t="s">
        <v>1370</v>
      </c>
      <c r="AE146" s="231"/>
    </row>
    <row r="147" spans="1:31" s="133" customFormat="1" ht="127.5" customHeight="1" x14ac:dyDescent="0.25">
      <c r="A147" s="273"/>
      <c r="B147" s="162">
        <v>140</v>
      </c>
      <c r="C147" s="89" t="s">
        <v>1168</v>
      </c>
      <c r="D147" s="89" t="s">
        <v>1169</v>
      </c>
      <c r="E147" s="159" t="s">
        <v>1170</v>
      </c>
      <c r="F147" s="159" t="s">
        <v>567</v>
      </c>
      <c r="G147" s="112">
        <v>43088</v>
      </c>
      <c r="H147" s="112">
        <v>43046</v>
      </c>
      <c r="I147" s="112" t="s">
        <v>42</v>
      </c>
      <c r="J147" s="112">
        <v>43008</v>
      </c>
      <c r="K147" s="196">
        <v>41967</v>
      </c>
      <c r="L147" s="137" t="s">
        <v>53</v>
      </c>
      <c r="M147" s="136" t="s">
        <v>73</v>
      </c>
      <c r="N147" s="197" t="s">
        <v>1171</v>
      </c>
      <c r="O147" s="137" t="s">
        <v>1172</v>
      </c>
      <c r="P147" s="198" t="s">
        <v>1173</v>
      </c>
      <c r="Q147" s="137" t="s">
        <v>74</v>
      </c>
      <c r="R147" s="137" t="s">
        <v>1174</v>
      </c>
      <c r="S147" s="199" t="s">
        <v>332</v>
      </c>
      <c r="T147" s="89" t="s">
        <v>1175</v>
      </c>
      <c r="U147" s="200">
        <v>50</v>
      </c>
      <c r="V147" s="178">
        <v>5</v>
      </c>
      <c r="W147" s="201">
        <v>7630.42</v>
      </c>
      <c r="X147" s="198" t="s">
        <v>47</v>
      </c>
      <c r="Y147" s="184">
        <v>1831300</v>
      </c>
      <c r="Z147" s="137" t="s">
        <v>50</v>
      </c>
      <c r="AA147" s="137" t="s">
        <v>47</v>
      </c>
      <c r="AB147" s="231" t="s">
        <v>721</v>
      </c>
      <c r="AC147" s="137" t="s">
        <v>1331</v>
      </c>
      <c r="AD147" s="202"/>
      <c r="AE147" s="202" t="s">
        <v>1176</v>
      </c>
    </row>
    <row r="148" spans="1:31" s="74" customFormat="1" ht="89.25" hidden="1" x14ac:dyDescent="0.25">
      <c r="B148" s="162">
        <v>141</v>
      </c>
      <c r="C148" s="206" t="s">
        <v>1177</v>
      </c>
      <c r="D148" s="206" t="s">
        <v>1178</v>
      </c>
      <c r="E148" s="207" t="s">
        <v>1179</v>
      </c>
      <c r="F148" s="208">
        <v>43073</v>
      </c>
      <c r="G148" s="112">
        <v>43088</v>
      </c>
      <c r="H148" s="232">
        <v>43003</v>
      </c>
      <c r="I148" s="274" t="s">
        <v>42</v>
      </c>
      <c r="J148" s="232">
        <v>43008</v>
      </c>
      <c r="K148" s="232">
        <v>41964</v>
      </c>
      <c r="L148" s="189" t="s">
        <v>53</v>
      </c>
      <c r="M148" s="233" t="s">
        <v>426</v>
      </c>
      <c r="N148" s="233" t="s">
        <v>44</v>
      </c>
      <c r="O148" s="233" t="s">
        <v>1180</v>
      </c>
      <c r="P148" s="231" t="s">
        <v>1181</v>
      </c>
      <c r="Q148" s="206" t="s">
        <v>271</v>
      </c>
      <c r="R148" s="231" t="s">
        <v>1182</v>
      </c>
      <c r="S148" s="234" t="s">
        <v>1183</v>
      </c>
      <c r="T148" s="231" t="s">
        <v>1184</v>
      </c>
      <c r="U148" s="211">
        <v>20</v>
      </c>
      <c r="V148" s="235">
        <v>5</v>
      </c>
      <c r="W148" s="213">
        <v>1550</v>
      </c>
      <c r="X148" s="231" t="s">
        <v>47</v>
      </c>
      <c r="Y148" s="214">
        <v>372000</v>
      </c>
      <c r="Z148" s="206" t="s">
        <v>431</v>
      </c>
      <c r="AA148" s="215" t="s">
        <v>48</v>
      </c>
      <c r="AB148" s="231" t="s">
        <v>721</v>
      </c>
      <c r="AC148" s="137" t="s">
        <v>1358</v>
      </c>
      <c r="AD148" s="3" t="s">
        <v>1370</v>
      </c>
      <c r="AE148" s="231"/>
    </row>
    <row r="149" spans="1:31" s="238" customFormat="1" ht="114.75" hidden="1" customHeight="1" x14ac:dyDescent="0.25">
      <c r="B149" s="162">
        <v>142</v>
      </c>
      <c r="C149" s="206" t="s">
        <v>1185</v>
      </c>
      <c r="D149" s="206" t="s">
        <v>1186</v>
      </c>
      <c r="E149" s="207" t="s">
        <v>1187</v>
      </c>
      <c r="F149" s="208">
        <v>43073</v>
      </c>
      <c r="G149" s="112">
        <v>43088</v>
      </c>
      <c r="H149" s="232">
        <v>43003</v>
      </c>
      <c r="I149" s="232" t="s">
        <v>42</v>
      </c>
      <c r="J149" s="232">
        <v>43008</v>
      </c>
      <c r="K149" s="232">
        <v>41969</v>
      </c>
      <c r="L149" s="189" t="s">
        <v>53</v>
      </c>
      <c r="M149" s="233" t="s">
        <v>426</v>
      </c>
      <c r="N149" s="233" t="s">
        <v>44</v>
      </c>
      <c r="O149" s="233" t="s">
        <v>1180</v>
      </c>
      <c r="P149" s="231" t="s">
        <v>1188</v>
      </c>
      <c r="Q149" s="206" t="s">
        <v>271</v>
      </c>
      <c r="R149" s="231" t="s">
        <v>1182</v>
      </c>
      <c r="S149" s="234" t="s">
        <v>1183</v>
      </c>
      <c r="T149" s="231" t="s">
        <v>1184</v>
      </c>
      <c r="U149" s="211">
        <v>20</v>
      </c>
      <c r="V149" s="235">
        <v>5</v>
      </c>
      <c r="W149" s="213">
        <v>1537.5</v>
      </c>
      <c r="X149" s="231" t="s">
        <v>541</v>
      </c>
      <c r="Y149" s="214">
        <v>369000</v>
      </c>
      <c r="Z149" s="206" t="s">
        <v>431</v>
      </c>
      <c r="AA149" s="215" t="s">
        <v>48</v>
      </c>
      <c r="AB149" s="231" t="s">
        <v>721</v>
      </c>
      <c r="AC149" s="137" t="s">
        <v>1358</v>
      </c>
      <c r="AD149" s="3" t="s">
        <v>1370</v>
      </c>
      <c r="AE149" s="231"/>
    </row>
    <row r="150" spans="1:31" s="223" customFormat="1" ht="191.25" hidden="1" x14ac:dyDescent="0.25">
      <c r="A150" s="239"/>
      <c r="B150" s="162">
        <v>143</v>
      </c>
      <c r="C150" s="89" t="s">
        <v>1189</v>
      </c>
      <c r="D150" s="89" t="s">
        <v>1190</v>
      </c>
      <c r="E150" s="159" t="s">
        <v>1191</v>
      </c>
      <c r="F150" s="159" t="s">
        <v>908</v>
      </c>
      <c r="G150" s="112">
        <v>43088</v>
      </c>
      <c r="H150" s="112">
        <v>43031</v>
      </c>
      <c r="I150" s="112"/>
      <c r="J150" s="112">
        <v>75879</v>
      </c>
      <c r="K150" s="196">
        <v>370738</v>
      </c>
      <c r="L150" s="137" t="s">
        <v>53</v>
      </c>
      <c r="M150" s="136" t="s">
        <v>73</v>
      </c>
      <c r="N150" s="197" t="s">
        <v>1192</v>
      </c>
      <c r="O150" s="137" t="s">
        <v>1193</v>
      </c>
      <c r="P150" s="198" t="s">
        <v>1194</v>
      </c>
      <c r="Q150" s="137" t="s">
        <v>74</v>
      </c>
      <c r="R150" s="137" t="s">
        <v>1195</v>
      </c>
      <c r="S150" s="224" t="s">
        <v>1196</v>
      </c>
      <c r="T150" s="224" t="s">
        <v>1197</v>
      </c>
      <c r="U150" s="200">
        <v>19.899999999999999</v>
      </c>
      <c r="V150" s="178">
        <v>8</v>
      </c>
      <c r="W150" s="201">
        <v>9538.67</v>
      </c>
      <c r="X150" s="198" t="s">
        <v>47</v>
      </c>
      <c r="Y150" s="184">
        <v>1430800</v>
      </c>
      <c r="Z150" s="137" t="s">
        <v>1198</v>
      </c>
      <c r="AA150" s="137"/>
      <c r="AB150" s="137" t="s">
        <v>273</v>
      </c>
      <c r="AC150" s="137" t="s">
        <v>1358</v>
      </c>
      <c r="AD150" s="3" t="s">
        <v>1370</v>
      </c>
      <c r="AE150" s="202"/>
    </row>
    <row r="151" spans="1:31" s="222" customFormat="1" ht="127.5" hidden="1" customHeight="1" x14ac:dyDescent="0.25">
      <c r="B151" s="162">
        <v>144</v>
      </c>
      <c r="C151" s="89" t="s">
        <v>1199</v>
      </c>
      <c r="D151" s="89" t="s">
        <v>1200</v>
      </c>
      <c r="E151" s="159" t="s">
        <v>1201</v>
      </c>
      <c r="F151" s="159" t="s">
        <v>567</v>
      </c>
      <c r="G151" s="112">
        <v>43088</v>
      </c>
      <c r="H151" s="112">
        <v>43045</v>
      </c>
      <c r="I151" s="112" t="s">
        <v>42</v>
      </c>
      <c r="J151" s="112">
        <v>42947</v>
      </c>
      <c r="K151" s="196">
        <v>41974</v>
      </c>
      <c r="L151" s="137" t="s">
        <v>888</v>
      </c>
      <c r="M151" s="136" t="s">
        <v>73</v>
      </c>
      <c r="N151" s="197" t="s">
        <v>1202</v>
      </c>
      <c r="O151" s="137" t="s">
        <v>1203</v>
      </c>
      <c r="P151" s="198" t="s">
        <v>1204</v>
      </c>
      <c r="Q151" s="137" t="s">
        <v>74</v>
      </c>
      <c r="R151" s="137" t="s">
        <v>1205</v>
      </c>
      <c r="S151" s="199" t="s">
        <v>629</v>
      </c>
      <c r="T151" s="137" t="s">
        <v>630</v>
      </c>
      <c r="U151" s="200">
        <v>11.8</v>
      </c>
      <c r="V151" s="178">
        <v>8</v>
      </c>
      <c r="W151" s="201">
        <v>1768.86</v>
      </c>
      <c r="X151" s="198" t="s">
        <v>47</v>
      </c>
      <c r="Y151" s="184">
        <v>257300</v>
      </c>
      <c r="Z151" s="137" t="s">
        <v>50</v>
      </c>
      <c r="AA151" s="137"/>
      <c r="AB151" s="137" t="s">
        <v>273</v>
      </c>
      <c r="AC151" s="137" t="s">
        <v>1358</v>
      </c>
      <c r="AD151" s="3" t="s">
        <v>1370</v>
      </c>
      <c r="AE151" s="202"/>
    </row>
    <row r="152" spans="1:31" s="92" customFormat="1" ht="89.25" hidden="1" x14ac:dyDescent="0.25">
      <c r="A152" s="250"/>
      <c r="B152" s="162">
        <v>145</v>
      </c>
      <c r="C152" s="3" t="s">
        <v>1206</v>
      </c>
      <c r="D152" s="3" t="s">
        <v>1207</v>
      </c>
      <c r="E152" s="3" t="s">
        <v>1208</v>
      </c>
      <c r="F152" s="134" t="s">
        <v>1209</v>
      </c>
      <c r="G152" s="112">
        <v>43088</v>
      </c>
      <c r="H152" s="135">
        <v>42830</v>
      </c>
      <c r="I152" s="3" t="s">
        <v>42</v>
      </c>
      <c r="J152" s="157">
        <v>42794</v>
      </c>
      <c r="K152" s="157">
        <v>41467</v>
      </c>
      <c r="L152" s="193" t="s">
        <v>53</v>
      </c>
      <c r="M152" s="3" t="s">
        <v>54</v>
      </c>
      <c r="N152" s="3" t="s">
        <v>55</v>
      </c>
      <c r="O152" s="3" t="s">
        <v>1210</v>
      </c>
      <c r="P152" s="3" t="s">
        <v>1211</v>
      </c>
      <c r="Q152" s="156" t="s">
        <v>1212</v>
      </c>
      <c r="R152" s="3" t="s">
        <v>46</v>
      </c>
      <c r="S152" s="3" t="s">
        <v>89</v>
      </c>
      <c r="T152" s="3" t="s">
        <v>90</v>
      </c>
      <c r="U152" s="171">
        <v>57.7</v>
      </c>
      <c r="V152" s="3">
        <v>10</v>
      </c>
      <c r="W152" s="171">
        <v>362.03</v>
      </c>
      <c r="X152" s="3" t="s">
        <v>1213</v>
      </c>
      <c r="Y152" s="171">
        <v>1083100</v>
      </c>
      <c r="Z152" s="3" t="s">
        <v>50</v>
      </c>
      <c r="AA152" s="3" t="s">
        <v>48</v>
      </c>
      <c r="AB152" s="3" t="s">
        <v>273</v>
      </c>
      <c r="AC152" s="137" t="s">
        <v>1358</v>
      </c>
      <c r="AD152" s="3" t="s">
        <v>1370</v>
      </c>
      <c r="AE152" s="3" t="s">
        <v>1214</v>
      </c>
    </row>
    <row r="153" spans="1:31" s="92" customFormat="1" ht="127.5" hidden="1" customHeight="1" x14ac:dyDescent="0.25">
      <c r="A153" s="250"/>
      <c r="B153" s="162">
        <v>146</v>
      </c>
      <c r="C153" s="3" t="s">
        <v>1215</v>
      </c>
      <c r="D153" s="3" t="s">
        <v>1207</v>
      </c>
      <c r="E153" s="3" t="s">
        <v>1208</v>
      </c>
      <c r="F153" s="134" t="s">
        <v>1209</v>
      </c>
      <c r="G153" s="112">
        <v>43088</v>
      </c>
      <c r="H153" s="135">
        <v>42830</v>
      </c>
      <c r="I153" s="3" t="s">
        <v>42</v>
      </c>
      <c r="J153" s="157">
        <v>42794</v>
      </c>
      <c r="K153" s="157">
        <v>41467</v>
      </c>
      <c r="L153" s="193" t="s">
        <v>53</v>
      </c>
      <c r="M153" s="3" t="s">
        <v>54</v>
      </c>
      <c r="N153" s="3" t="s">
        <v>55</v>
      </c>
      <c r="O153" s="3" t="s">
        <v>1210</v>
      </c>
      <c r="P153" s="3" t="s">
        <v>1216</v>
      </c>
      <c r="Q153" s="156" t="s">
        <v>1217</v>
      </c>
      <c r="R153" s="3" t="s">
        <v>238</v>
      </c>
      <c r="S153" s="3" t="s">
        <v>89</v>
      </c>
      <c r="T153" s="3" t="s">
        <v>90</v>
      </c>
      <c r="U153" s="171">
        <v>67</v>
      </c>
      <c r="V153" s="3">
        <v>10</v>
      </c>
      <c r="W153" s="171">
        <v>565.62</v>
      </c>
      <c r="X153" s="3" t="s">
        <v>1218</v>
      </c>
      <c r="Y153" s="171">
        <v>1353500</v>
      </c>
      <c r="Z153" s="3" t="s">
        <v>50</v>
      </c>
      <c r="AA153" s="3" t="s">
        <v>48</v>
      </c>
      <c r="AB153" s="3" t="s">
        <v>273</v>
      </c>
      <c r="AC153" s="137" t="s">
        <v>1358</v>
      </c>
      <c r="AD153" s="3" t="s">
        <v>1370</v>
      </c>
      <c r="AE153" s="3" t="s">
        <v>1214</v>
      </c>
    </row>
    <row r="154" spans="1:31" s="92" customFormat="1" ht="102" hidden="1" customHeight="1" x14ac:dyDescent="0.25">
      <c r="A154" s="250"/>
      <c r="B154" s="162">
        <v>147</v>
      </c>
      <c r="C154" s="137" t="s">
        <v>1219</v>
      </c>
      <c r="D154" s="137" t="s">
        <v>1220</v>
      </c>
      <c r="E154" s="138" t="s">
        <v>1221</v>
      </c>
      <c r="F154" s="112">
        <v>43053</v>
      </c>
      <c r="G154" s="112">
        <v>43088</v>
      </c>
      <c r="H154" s="135">
        <v>42689</v>
      </c>
      <c r="I154" s="135" t="s">
        <v>42</v>
      </c>
      <c r="J154" s="135">
        <v>42886</v>
      </c>
      <c r="K154" s="135">
        <v>41544</v>
      </c>
      <c r="L154" s="137" t="s">
        <v>1139</v>
      </c>
      <c r="M154" s="134" t="s">
        <v>305</v>
      </c>
      <c r="N154" s="3" t="s">
        <v>705</v>
      </c>
      <c r="O154" s="3" t="s">
        <v>1222</v>
      </c>
      <c r="P154" s="3" t="s">
        <v>1223</v>
      </c>
      <c r="Q154" s="137" t="s">
        <v>1224</v>
      </c>
      <c r="R154" s="3" t="s">
        <v>46</v>
      </c>
      <c r="S154" s="134" t="s">
        <v>1225</v>
      </c>
      <c r="T154" s="3" t="s">
        <v>90</v>
      </c>
      <c r="U154" s="140">
        <v>49.5</v>
      </c>
      <c r="V154" s="139">
        <v>10</v>
      </c>
      <c r="W154" s="154">
        <v>2021.76</v>
      </c>
      <c r="X154" s="3" t="s">
        <v>1226</v>
      </c>
      <c r="Y154" s="155">
        <v>996260</v>
      </c>
      <c r="Z154" s="137" t="s">
        <v>50</v>
      </c>
      <c r="AA154" s="3" t="s">
        <v>313</v>
      </c>
      <c r="AB154" s="3" t="s">
        <v>273</v>
      </c>
      <c r="AC154" s="137" t="s">
        <v>1358</v>
      </c>
      <c r="AD154" s="3" t="s">
        <v>1370</v>
      </c>
      <c r="AE154" s="3" t="s">
        <v>1227</v>
      </c>
    </row>
    <row r="155" spans="1:31" s="92" customFormat="1" ht="102" hidden="1" customHeight="1" x14ac:dyDescent="0.25">
      <c r="A155" s="250"/>
      <c r="B155" s="162">
        <v>148</v>
      </c>
      <c r="C155" s="206" t="s">
        <v>1228</v>
      </c>
      <c r="D155" s="206" t="s">
        <v>1229</v>
      </c>
      <c r="E155" s="207" t="s">
        <v>1230</v>
      </c>
      <c r="F155" s="208">
        <v>43067</v>
      </c>
      <c r="G155" s="112">
        <v>43088</v>
      </c>
      <c r="H155" s="208">
        <v>43010</v>
      </c>
      <c r="I155" s="209" t="s">
        <v>42</v>
      </c>
      <c r="J155" s="208">
        <v>42978</v>
      </c>
      <c r="K155" s="208">
        <v>42277</v>
      </c>
      <c r="L155" s="206" t="s">
        <v>53</v>
      </c>
      <c r="M155" s="205" t="s">
        <v>606</v>
      </c>
      <c r="N155" s="205" t="s">
        <v>607</v>
      </c>
      <c r="O155" s="205" t="s">
        <v>86</v>
      </c>
      <c r="P155" s="205" t="s">
        <v>1231</v>
      </c>
      <c r="Q155" s="206" t="s">
        <v>88</v>
      </c>
      <c r="R155" s="205" t="s">
        <v>81</v>
      </c>
      <c r="S155" s="210" t="s">
        <v>89</v>
      </c>
      <c r="T155" s="205" t="s">
        <v>90</v>
      </c>
      <c r="U155" s="211">
        <v>70</v>
      </c>
      <c r="V155" s="212">
        <v>10</v>
      </c>
      <c r="W155" s="213">
        <v>3977.68</v>
      </c>
      <c r="X155" s="205" t="s">
        <v>1232</v>
      </c>
      <c r="Y155" s="214">
        <v>1452080</v>
      </c>
      <c r="Z155" s="206" t="s">
        <v>1233</v>
      </c>
      <c r="AA155" s="215"/>
      <c r="AB155" s="3" t="s">
        <v>273</v>
      </c>
      <c r="AC155" s="137" t="s">
        <v>1358</v>
      </c>
      <c r="AD155" s="3" t="s">
        <v>1370</v>
      </c>
      <c r="AE155" s="205" t="s">
        <v>1234</v>
      </c>
    </row>
    <row r="156" spans="1:31" s="92" customFormat="1" ht="102" hidden="1" x14ac:dyDescent="0.25">
      <c r="A156" s="250"/>
      <c r="B156" s="162">
        <v>149</v>
      </c>
      <c r="C156" s="89" t="s">
        <v>1235</v>
      </c>
      <c r="D156" s="89" t="s">
        <v>876</v>
      </c>
      <c r="E156" s="159" t="s">
        <v>877</v>
      </c>
      <c r="F156" s="159" t="s">
        <v>567</v>
      </c>
      <c r="G156" s="112">
        <v>43088</v>
      </c>
      <c r="H156" s="112">
        <v>43060</v>
      </c>
      <c r="I156" s="112" t="s">
        <v>42</v>
      </c>
      <c r="J156" s="112">
        <v>43039</v>
      </c>
      <c r="K156" s="196">
        <v>43086</v>
      </c>
      <c r="L156" s="137" t="s">
        <v>888</v>
      </c>
      <c r="M156" s="136" t="s">
        <v>73</v>
      </c>
      <c r="N156" s="197" t="s">
        <v>1236</v>
      </c>
      <c r="O156" s="137" t="s">
        <v>879</v>
      </c>
      <c r="P156" s="198" t="s">
        <v>1237</v>
      </c>
      <c r="Q156" s="137" t="s">
        <v>74</v>
      </c>
      <c r="R156" s="137" t="s">
        <v>881</v>
      </c>
      <c r="S156" s="199" t="s">
        <v>882</v>
      </c>
      <c r="T156" s="137" t="s">
        <v>883</v>
      </c>
      <c r="U156" s="200">
        <v>20</v>
      </c>
      <c r="V156" s="178">
        <v>12</v>
      </c>
      <c r="W156" s="201">
        <v>6524</v>
      </c>
      <c r="X156" s="198" t="s">
        <v>541</v>
      </c>
      <c r="Y156" s="184">
        <v>65240</v>
      </c>
      <c r="Z156" s="137" t="s">
        <v>50</v>
      </c>
      <c r="AA156" s="137"/>
      <c r="AB156" s="3" t="s">
        <v>273</v>
      </c>
      <c r="AC156" s="137" t="s">
        <v>1358</v>
      </c>
      <c r="AD156" s="3" t="s">
        <v>1370</v>
      </c>
      <c r="AE156" s="202"/>
    </row>
    <row r="157" spans="1:31" s="92" customFormat="1" ht="127.5" hidden="1" x14ac:dyDescent="0.25">
      <c r="A157" s="250"/>
      <c r="B157" s="162">
        <v>150</v>
      </c>
      <c r="C157" s="89" t="s">
        <v>1238</v>
      </c>
      <c r="D157" s="89" t="s">
        <v>1239</v>
      </c>
      <c r="E157" s="138" t="s">
        <v>1240</v>
      </c>
      <c r="F157" s="159" t="s">
        <v>740</v>
      </c>
      <c r="G157" s="112">
        <v>43088</v>
      </c>
      <c r="H157" s="142">
        <v>42956</v>
      </c>
      <c r="I157" s="162"/>
      <c r="J157" s="142">
        <v>42947</v>
      </c>
      <c r="K157" s="89" t="s">
        <v>1241</v>
      </c>
      <c r="L157" s="4" t="s">
        <v>53</v>
      </c>
      <c r="M157" s="4" t="s">
        <v>126</v>
      </c>
      <c r="N157" s="4" t="s">
        <v>127</v>
      </c>
      <c r="O157" s="4" t="s">
        <v>130</v>
      </c>
      <c r="P157" s="4" t="s">
        <v>1242</v>
      </c>
      <c r="Q157" s="4" t="s">
        <v>132</v>
      </c>
      <c r="R157" s="4" t="s">
        <v>133</v>
      </c>
      <c r="S157" s="3">
        <v>33</v>
      </c>
      <c r="T157" s="4" t="s">
        <v>134</v>
      </c>
      <c r="U157" s="5">
        <v>60.2</v>
      </c>
      <c r="V157" s="4">
        <v>15</v>
      </c>
      <c r="W157" s="188">
        <v>2802.58</v>
      </c>
      <c r="X157" s="4" t="s">
        <v>1243</v>
      </c>
      <c r="Y157" s="270">
        <v>1977920</v>
      </c>
      <c r="Z157" s="4" t="s">
        <v>50</v>
      </c>
      <c r="AA157" s="4" t="s">
        <v>1244</v>
      </c>
      <c r="AB157" s="4" t="s">
        <v>273</v>
      </c>
      <c r="AC157" s="137" t="s">
        <v>1358</v>
      </c>
      <c r="AD157" s="3" t="s">
        <v>1370</v>
      </c>
      <c r="AE157" s="4" t="s">
        <v>1245</v>
      </c>
    </row>
    <row r="158" spans="1:31" s="92" customFormat="1" ht="102" hidden="1" x14ac:dyDescent="0.25">
      <c r="A158" s="250"/>
      <c r="B158" s="162">
        <v>151</v>
      </c>
      <c r="C158" s="89" t="s">
        <v>1246</v>
      </c>
      <c r="D158" s="89" t="s">
        <v>1247</v>
      </c>
      <c r="E158" s="89" t="s">
        <v>1248</v>
      </c>
      <c r="F158" s="159" t="s">
        <v>567</v>
      </c>
      <c r="G158" s="112">
        <v>43088</v>
      </c>
      <c r="H158" s="142">
        <v>43004</v>
      </c>
      <c r="I158" s="89"/>
      <c r="J158" s="142">
        <v>43008</v>
      </c>
      <c r="K158" s="192">
        <v>41957</v>
      </c>
      <c r="L158" s="4" t="s">
        <v>53</v>
      </c>
      <c r="M158" s="4" t="s">
        <v>126</v>
      </c>
      <c r="N158" s="4" t="s">
        <v>127</v>
      </c>
      <c r="O158" s="4" t="s">
        <v>148</v>
      </c>
      <c r="P158" s="4" t="s">
        <v>1249</v>
      </c>
      <c r="Q158" s="4" t="s">
        <v>150</v>
      </c>
      <c r="R158" s="4" t="s">
        <v>151</v>
      </c>
      <c r="S158" s="3">
        <v>33</v>
      </c>
      <c r="T158" s="4" t="s">
        <v>134</v>
      </c>
      <c r="U158" s="5">
        <v>131.5</v>
      </c>
      <c r="V158" s="4">
        <v>15</v>
      </c>
      <c r="W158" s="188">
        <v>2318.1799999999998</v>
      </c>
      <c r="X158" s="4" t="s">
        <v>1250</v>
      </c>
      <c r="Y158" s="270">
        <v>3372000</v>
      </c>
      <c r="Z158" s="4" t="s">
        <v>50</v>
      </c>
      <c r="AA158" s="4" t="s">
        <v>1244</v>
      </c>
      <c r="AB158" s="4" t="s">
        <v>273</v>
      </c>
      <c r="AC158" s="137" t="s">
        <v>1358</v>
      </c>
      <c r="AD158" s="3" t="s">
        <v>1370</v>
      </c>
      <c r="AE158" s="4" t="s">
        <v>1251</v>
      </c>
    </row>
    <row r="159" spans="1:31" s="92" customFormat="1" ht="102" hidden="1" customHeight="1" x14ac:dyDescent="0.25">
      <c r="A159" s="250"/>
      <c r="B159" s="162">
        <v>152</v>
      </c>
      <c r="C159" s="3" t="s">
        <v>1252</v>
      </c>
      <c r="D159" s="3" t="s">
        <v>1253</v>
      </c>
      <c r="E159" s="138" t="s">
        <v>1254</v>
      </c>
      <c r="F159" s="134" t="s">
        <v>867</v>
      </c>
      <c r="G159" s="112">
        <v>43088</v>
      </c>
      <c r="H159" s="135">
        <v>42901</v>
      </c>
      <c r="I159" s="3" t="s">
        <v>42</v>
      </c>
      <c r="J159" s="135">
        <v>42886</v>
      </c>
      <c r="K159" s="3" t="s">
        <v>1255</v>
      </c>
      <c r="L159" s="3" t="s">
        <v>53</v>
      </c>
      <c r="M159" s="3" t="s">
        <v>126</v>
      </c>
      <c r="N159" s="3" t="s">
        <v>127</v>
      </c>
      <c r="O159" s="3" t="s">
        <v>1256</v>
      </c>
      <c r="P159" s="3" t="s">
        <v>1257</v>
      </c>
      <c r="Q159" s="156" t="s">
        <v>1258</v>
      </c>
      <c r="R159" s="3" t="s">
        <v>1259</v>
      </c>
      <c r="S159" s="3">
        <v>33</v>
      </c>
      <c r="T159" s="3" t="s">
        <v>134</v>
      </c>
      <c r="U159" s="156">
        <v>53.1</v>
      </c>
      <c r="V159" s="3">
        <v>15</v>
      </c>
      <c r="W159" s="174">
        <v>1000</v>
      </c>
      <c r="X159" s="3" t="s">
        <v>1260</v>
      </c>
      <c r="Y159" s="275">
        <v>1318900</v>
      </c>
      <c r="Z159" s="3" t="s">
        <v>50</v>
      </c>
      <c r="AA159" s="3" t="s">
        <v>48</v>
      </c>
      <c r="AB159" s="3" t="s">
        <v>273</v>
      </c>
      <c r="AC159" s="137" t="s">
        <v>1358</v>
      </c>
      <c r="AD159" s="3" t="s">
        <v>1370</v>
      </c>
      <c r="AE159" s="3" t="s">
        <v>1261</v>
      </c>
    </row>
    <row r="160" spans="1:31" s="276" customFormat="1" ht="102" hidden="1" customHeight="1" x14ac:dyDescent="0.25">
      <c r="B160" s="162">
        <v>153</v>
      </c>
      <c r="C160" s="3" t="s">
        <v>1262</v>
      </c>
      <c r="D160" s="3" t="s">
        <v>1253</v>
      </c>
      <c r="E160" s="138" t="s">
        <v>1254</v>
      </c>
      <c r="F160" s="134" t="s">
        <v>867</v>
      </c>
      <c r="G160" s="112">
        <v>43088</v>
      </c>
      <c r="H160" s="135">
        <v>42928</v>
      </c>
      <c r="I160" s="3" t="s">
        <v>42</v>
      </c>
      <c r="J160" s="157">
        <v>42916</v>
      </c>
      <c r="K160" s="3" t="s">
        <v>1263</v>
      </c>
      <c r="L160" s="3" t="s">
        <v>53</v>
      </c>
      <c r="M160" s="3" t="s">
        <v>126</v>
      </c>
      <c r="N160" s="3" t="s">
        <v>127</v>
      </c>
      <c r="O160" s="3" t="s">
        <v>1264</v>
      </c>
      <c r="P160" s="3" t="s">
        <v>1265</v>
      </c>
      <c r="Q160" s="156" t="s">
        <v>1266</v>
      </c>
      <c r="R160" s="3" t="s">
        <v>1267</v>
      </c>
      <c r="S160" s="3">
        <v>33</v>
      </c>
      <c r="T160" s="3" t="s">
        <v>1268</v>
      </c>
      <c r="U160" s="156">
        <v>69.3</v>
      </c>
      <c r="V160" s="3">
        <v>15</v>
      </c>
      <c r="W160" s="174">
        <v>1692.24</v>
      </c>
      <c r="X160" s="3" t="s">
        <v>1269</v>
      </c>
      <c r="Y160" s="275">
        <v>1476900</v>
      </c>
      <c r="Z160" s="3" t="s">
        <v>50</v>
      </c>
      <c r="AA160" s="3" t="s">
        <v>48</v>
      </c>
      <c r="AB160" s="3" t="s">
        <v>273</v>
      </c>
      <c r="AC160" s="137" t="s">
        <v>1358</v>
      </c>
      <c r="AD160" s="3" t="s">
        <v>1370</v>
      </c>
      <c r="AE160" s="3" t="s">
        <v>1251</v>
      </c>
    </row>
    <row r="161" spans="1:31" s="223" customFormat="1" ht="102" hidden="1" x14ac:dyDescent="0.25">
      <c r="A161" s="259"/>
      <c r="B161" s="162">
        <v>154</v>
      </c>
      <c r="C161" s="89" t="s">
        <v>1270</v>
      </c>
      <c r="D161" s="89" t="s">
        <v>1271</v>
      </c>
      <c r="E161" s="89" t="s">
        <v>1272</v>
      </c>
      <c r="F161" s="159" t="s">
        <v>590</v>
      </c>
      <c r="G161" s="112">
        <v>43088</v>
      </c>
      <c r="H161" s="160">
        <v>43021</v>
      </c>
      <c r="I161" s="89" t="s">
        <v>42</v>
      </c>
      <c r="J161" s="192">
        <v>42947</v>
      </c>
      <c r="K161" s="192">
        <v>42480</v>
      </c>
      <c r="L161" s="162" t="s">
        <v>53</v>
      </c>
      <c r="M161" s="89" t="s">
        <v>54</v>
      </c>
      <c r="N161" s="89" t="s">
        <v>55</v>
      </c>
      <c r="O161" s="89" t="s">
        <v>56</v>
      </c>
      <c r="P161" s="89" t="s">
        <v>1273</v>
      </c>
      <c r="Q161" s="89" t="s">
        <v>1274</v>
      </c>
      <c r="R161" s="89" t="s">
        <v>46</v>
      </c>
      <c r="S161" s="162">
        <v>33</v>
      </c>
      <c r="T161" s="162" t="s">
        <v>57</v>
      </c>
      <c r="U161" s="84">
        <v>19.05</v>
      </c>
      <c r="V161" s="162">
        <v>15</v>
      </c>
      <c r="W161" s="84">
        <v>62.13</v>
      </c>
      <c r="X161" s="89" t="s">
        <v>1275</v>
      </c>
      <c r="Y161" s="84">
        <v>279800</v>
      </c>
      <c r="Z161" s="89" t="s">
        <v>50</v>
      </c>
      <c r="AA161" s="89" t="s">
        <v>48</v>
      </c>
      <c r="AB161" s="89" t="s">
        <v>273</v>
      </c>
      <c r="AC161" s="137" t="s">
        <v>1358</v>
      </c>
      <c r="AD161" s="3" t="s">
        <v>1370</v>
      </c>
      <c r="AE161" s="89" t="s">
        <v>1276</v>
      </c>
    </row>
    <row r="162" spans="1:31" s="223" customFormat="1" ht="102" hidden="1" customHeight="1" x14ac:dyDescent="0.25">
      <c r="A162" s="259"/>
      <c r="B162" s="162">
        <v>155</v>
      </c>
      <c r="C162" s="3" t="s">
        <v>1277</v>
      </c>
      <c r="D162" s="3" t="s">
        <v>1278</v>
      </c>
      <c r="E162" s="3" t="s">
        <v>1279</v>
      </c>
      <c r="F162" s="134" t="s">
        <v>590</v>
      </c>
      <c r="G162" s="112">
        <v>43088</v>
      </c>
      <c r="H162" s="135">
        <v>43021</v>
      </c>
      <c r="I162" s="3" t="s">
        <v>42</v>
      </c>
      <c r="J162" s="157">
        <v>42490</v>
      </c>
      <c r="K162" s="157">
        <v>42684</v>
      </c>
      <c r="L162" s="193" t="s">
        <v>53</v>
      </c>
      <c r="M162" s="3" t="s">
        <v>54</v>
      </c>
      <c r="N162" s="3" t="s">
        <v>55</v>
      </c>
      <c r="O162" s="3" t="s">
        <v>1280</v>
      </c>
      <c r="P162" s="3" t="s">
        <v>1281</v>
      </c>
      <c r="Q162" s="156" t="s">
        <v>1282</v>
      </c>
      <c r="R162" s="3" t="s">
        <v>77</v>
      </c>
      <c r="S162" s="3">
        <v>33</v>
      </c>
      <c r="T162" s="3" t="s">
        <v>57</v>
      </c>
      <c r="U162" s="171">
        <v>51.39</v>
      </c>
      <c r="V162" s="3">
        <v>15</v>
      </c>
      <c r="W162" s="171">
        <v>950.07</v>
      </c>
      <c r="X162" s="3" t="s">
        <v>1283</v>
      </c>
      <c r="Y162" s="171">
        <v>1023200</v>
      </c>
      <c r="Z162" s="135">
        <v>43585</v>
      </c>
      <c r="AA162" s="3" t="s">
        <v>48</v>
      </c>
      <c r="AB162" s="3" t="s">
        <v>273</v>
      </c>
      <c r="AC162" s="137" t="s">
        <v>1358</v>
      </c>
      <c r="AD162" s="3" t="s">
        <v>1370</v>
      </c>
      <c r="AE162" s="3" t="s">
        <v>1284</v>
      </c>
    </row>
    <row r="163" spans="1:31" s="259" customFormat="1" ht="128.25" customHeight="1" x14ac:dyDescent="0.25">
      <c r="B163" s="278">
        <v>156</v>
      </c>
      <c r="C163" s="279" t="s">
        <v>1285</v>
      </c>
      <c r="D163" s="279" t="s">
        <v>1286</v>
      </c>
      <c r="E163" s="298" t="s">
        <v>1287</v>
      </c>
      <c r="F163" s="298" t="s">
        <v>526</v>
      </c>
      <c r="G163" s="112">
        <v>43088</v>
      </c>
      <c r="H163" s="299">
        <v>43013</v>
      </c>
      <c r="I163" s="299" t="s">
        <v>42</v>
      </c>
      <c r="J163" s="281">
        <v>42947</v>
      </c>
      <c r="K163" s="299">
        <v>42284</v>
      </c>
      <c r="L163" s="280" t="s">
        <v>53</v>
      </c>
      <c r="M163" s="295" t="s">
        <v>73</v>
      </c>
      <c r="N163" s="300" t="s">
        <v>620</v>
      </c>
      <c r="O163" s="301" t="s">
        <v>1288</v>
      </c>
      <c r="P163" s="301" t="s">
        <v>1289</v>
      </c>
      <c r="Q163" s="301" t="s">
        <v>74</v>
      </c>
      <c r="R163" s="302" t="s">
        <v>282</v>
      </c>
      <c r="S163" s="303">
        <v>33</v>
      </c>
      <c r="T163" s="303" t="s">
        <v>1290</v>
      </c>
      <c r="U163" s="304">
        <v>86.9</v>
      </c>
      <c r="V163" s="301">
        <v>15</v>
      </c>
      <c r="W163" s="305">
        <v>27723.75</v>
      </c>
      <c r="X163" s="302" t="s">
        <v>47</v>
      </c>
      <c r="Y163" s="306">
        <v>2217900</v>
      </c>
      <c r="Z163" s="280" t="s">
        <v>50</v>
      </c>
      <c r="AA163" s="280"/>
      <c r="AB163" s="280" t="s">
        <v>273</v>
      </c>
      <c r="AC163" s="280" t="s">
        <v>1372</v>
      </c>
      <c r="AD163" s="307" t="s">
        <v>1373</v>
      </c>
      <c r="AE163" s="307" t="s">
        <v>1374</v>
      </c>
    </row>
    <row r="164" spans="1:31" s="259" customFormat="1" ht="129" customHeight="1" x14ac:dyDescent="0.25">
      <c r="B164" s="278" t="s">
        <v>1342</v>
      </c>
      <c r="C164" s="279" t="s">
        <v>1341</v>
      </c>
      <c r="D164" s="279" t="s">
        <v>1286</v>
      </c>
      <c r="E164" s="298" t="s">
        <v>1287</v>
      </c>
      <c r="F164" s="298" t="s">
        <v>526</v>
      </c>
      <c r="G164" s="112">
        <v>43088</v>
      </c>
      <c r="H164" s="285">
        <v>43013</v>
      </c>
      <c r="I164" s="285" t="s">
        <v>42</v>
      </c>
      <c r="J164" s="284">
        <v>42947</v>
      </c>
      <c r="K164" s="285">
        <v>42284</v>
      </c>
      <c r="L164" s="286" t="s">
        <v>1337</v>
      </c>
      <c r="M164" s="287" t="s">
        <v>73</v>
      </c>
      <c r="N164" s="288" t="s">
        <v>620</v>
      </c>
      <c r="O164" s="308" t="s">
        <v>1288</v>
      </c>
      <c r="P164" s="308" t="s">
        <v>1289</v>
      </c>
      <c r="Q164" s="308" t="s">
        <v>74</v>
      </c>
      <c r="R164" s="289" t="s">
        <v>282</v>
      </c>
      <c r="S164" s="309">
        <v>33</v>
      </c>
      <c r="T164" s="309" t="s">
        <v>1290</v>
      </c>
      <c r="U164" s="292">
        <v>86.9</v>
      </c>
      <c r="V164" s="308">
        <v>3</v>
      </c>
      <c r="W164" s="310">
        <v>5544.75</v>
      </c>
      <c r="X164" s="289" t="s">
        <v>47</v>
      </c>
      <c r="Y164" s="290">
        <v>2217900</v>
      </c>
      <c r="Z164" s="286" t="s">
        <v>50</v>
      </c>
      <c r="AA164" s="286"/>
      <c r="AB164" s="280" t="s">
        <v>273</v>
      </c>
      <c r="AC164" s="286" t="s">
        <v>1372</v>
      </c>
      <c r="AD164" s="307" t="s">
        <v>1373</v>
      </c>
      <c r="AE164" s="311" t="s">
        <v>1375</v>
      </c>
    </row>
    <row r="165" spans="1:31" s="223" customFormat="1" ht="102" hidden="1" customHeight="1" x14ac:dyDescent="0.25">
      <c r="A165" s="133"/>
      <c r="B165" s="162">
        <v>157</v>
      </c>
      <c r="C165" s="3" t="s">
        <v>1291</v>
      </c>
      <c r="D165" s="3" t="s">
        <v>1292</v>
      </c>
      <c r="E165" s="134" t="s">
        <v>1293</v>
      </c>
      <c r="F165" s="134" t="s">
        <v>1294</v>
      </c>
      <c r="G165" s="112">
        <v>43088</v>
      </c>
      <c r="H165" s="112">
        <v>42998</v>
      </c>
      <c r="I165" s="112"/>
      <c r="J165" s="112">
        <v>42947</v>
      </c>
      <c r="K165" s="196" t="s">
        <v>1295</v>
      </c>
      <c r="L165" s="137" t="s">
        <v>53</v>
      </c>
      <c r="M165" s="136" t="s">
        <v>73</v>
      </c>
      <c r="N165" s="197" t="s">
        <v>1296</v>
      </c>
      <c r="O165" s="137" t="s">
        <v>1297</v>
      </c>
      <c r="P165" s="198" t="s">
        <v>1298</v>
      </c>
      <c r="Q165" s="184" t="s">
        <v>74</v>
      </c>
      <c r="R165" s="137" t="s">
        <v>75</v>
      </c>
      <c r="S165" s="249" t="s">
        <v>49</v>
      </c>
      <c r="T165" s="137" t="s">
        <v>1299</v>
      </c>
      <c r="U165" s="200">
        <v>55</v>
      </c>
      <c r="V165" s="178">
        <v>15</v>
      </c>
      <c r="W165" s="201">
        <v>29025</v>
      </c>
      <c r="X165" s="198" t="s">
        <v>541</v>
      </c>
      <c r="Y165" s="184">
        <v>2322000</v>
      </c>
      <c r="Z165" s="137" t="s">
        <v>50</v>
      </c>
      <c r="AA165" s="137"/>
      <c r="AB165" s="3" t="s">
        <v>273</v>
      </c>
      <c r="AC165" s="137" t="s">
        <v>1358</v>
      </c>
      <c r="AD165" s="3" t="s">
        <v>1370</v>
      </c>
      <c r="AE165" s="198"/>
    </row>
    <row r="166" spans="1:31" s="133" customFormat="1" ht="102" hidden="1" customHeight="1" x14ac:dyDescent="0.25">
      <c r="B166" s="162">
        <v>158</v>
      </c>
      <c r="C166" s="137" t="s">
        <v>1300</v>
      </c>
      <c r="D166" s="137" t="s">
        <v>1301</v>
      </c>
      <c r="E166" s="138" t="s">
        <v>1302</v>
      </c>
      <c r="F166" s="112">
        <v>43053</v>
      </c>
      <c r="G166" s="112">
        <v>43088</v>
      </c>
      <c r="H166" s="135">
        <v>43028</v>
      </c>
      <c r="I166" s="135" t="s">
        <v>42</v>
      </c>
      <c r="J166" s="135">
        <v>42916</v>
      </c>
      <c r="K166" s="135">
        <v>40284</v>
      </c>
      <c r="L166" s="137" t="s">
        <v>53</v>
      </c>
      <c r="M166" s="134" t="s">
        <v>305</v>
      </c>
      <c r="N166" s="3" t="s">
        <v>705</v>
      </c>
      <c r="O166" s="3" t="s">
        <v>1303</v>
      </c>
      <c r="P166" s="3" t="s">
        <v>307</v>
      </c>
      <c r="Q166" s="137" t="s">
        <v>1304</v>
      </c>
      <c r="R166" s="3" t="s">
        <v>462</v>
      </c>
      <c r="S166" s="134" t="s">
        <v>49</v>
      </c>
      <c r="T166" s="3" t="s">
        <v>1305</v>
      </c>
      <c r="U166" s="140">
        <v>61.3</v>
      </c>
      <c r="V166" s="139">
        <v>15</v>
      </c>
      <c r="W166" s="154">
        <v>2070.2199999999998</v>
      </c>
      <c r="X166" s="3" t="s">
        <v>1306</v>
      </c>
      <c r="Y166" s="155">
        <v>1154737.52</v>
      </c>
      <c r="Z166" s="137" t="s">
        <v>50</v>
      </c>
      <c r="AA166" s="3" t="s">
        <v>313</v>
      </c>
      <c r="AB166" s="3" t="s">
        <v>273</v>
      </c>
      <c r="AC166" s="137" t="s">
        <v>1358</v>
      </c>
      <c r="AD166" s="3" t="s">
        <v>1370</v>
      </c>
      <c r="AE166" s="193"/>
    </row>
    <row r="167" spans="1:31" s="133" customFormat="1" ht="102" hidden="1" customHeight="1" x14ac:dyDescent="0.25">
      <c r="B167" s="162">
        <v>159</v>
      </c>
      <c r="C167" s="89" t="s">
        <v>1307</v>
      </c>
      <c r="D167" s="89" t="s">
        <v>1308</v>
      </c>
      <c r="E167" s="159" t="s">
        <v>1309</v>
      </c>
      <c r="F167" s="159" t="s">
        <v>908</v>
      </c>
      <c r="G167" s="112">
        <v>43088</v>
      </c>
      <c r="H167" s="112">
        <v>43045</v>
      </c>
      <c r="I167" s="112" t="s">
        <v>42</v>
      </c>
      <c r="J167" s="112">
        <v>43008</v>
      </c>
      <c r="K167" s="196">
        <v>41990</v>
      </c>
      <c r="L167" s="137" t="s">
        <v>53</v>
      </c>
      <c r="M167" s="136" t="s">
        <v>73</v>
      </c>
      <c r="N167" s="197" t="s">
        <v>1310</v>
      </c>
      <c r="O167" s="137" t="s">
        <v>1311</v>
      </c>
      <c r="P167" s="198" t="s">
        <v>1312</v>
      </c>
      <c r="Q167" s="137" t="s">
        <v>74</v>
      </c>
      <c r="R167" s="137" t="s">
        <v>1114</v>
      </c>
      <c r="S167" s="199" t="s">
        <v>760</v>
      </c>
      <c r="T167" s="137" t="s">
        <v>1313</v>
      </c>
      <c r="U167" s="200">
        <v>5</v>
      </c>
      <c r="V167" s="178">
        <v>20</v>
      </c>
      <c r="W167" s="201">
        <v>2006.67</v>
      </c>
      <c r="X167" s="198" t="s">
        <v>47</v>
      </c>
      <c r="Y167" s="184">
        <v>120400</v>
      </c>
      <c r="Z167" s="137" t="s">
        <v>50</v>
      </c>
      <c r="AA167" s="137"/>
      <c r="AB167" s="137" t="s">
        <v>273</v>
      </c>
      <c r="AC167" s="137" t="s">
        <v>1358</v>
      </c>
      <c r="AD167" s="3" t="s">
        <v>1370</v>
      </c>
      <c r="AE167" s="202"/>
    </row>
    <row r="168" spans="1:31" s="260" customFormat="1" ht="196.5" hidden="1" customHeight="1" x14ac:dyDescent="0.25">
      <c r="B168" s="162">
        <v>160</v>
      </c>
      <c r="C168" s="89" t="s">
        <v>1314</v>
      </c>
      <c r="D168" s="89" t="s">
        <v>1315</v>
      </c>
      <c r="E168" s="159" t="s">
        <v>1316</v>
      </c>
      <c r="F168" s="159" t="s">
        <v>908</v>
      </c>
      <c r="G168" s="112">
        <v>43088</v>
      </c>
      <c r="H168" s="112">
        <v>43033</v>
      </c>
      <c r="I168" s="112"/>
      <c r="J168" s="112">
        <v>42978</v>
      </c>
      <c r="K168" s="196">
        <v>43089</v>
      </c>
      <c r="L168" s="196" t="s">
        <v>53</v>
      </c>
      <c r="M168" s="136" t="s">
        <v>73</v>
      </c>
      <c r="N168" s="197" t="s">
        <v>1317</v>
      </c>
      <c r="O168" s="137" t="s">
        <v>1318</v>
      </c>
      <c r="P168" s="198" t="s">
        <v>1194</v>
      </c>
      <c r="Q168" s="137" t="s">
        <v>74</v>
      </c>
      <c r="R168" s="137" t="s">
        <v>75</v>
      </c>
      <c r="S168" s="199" t="s">
        <v>522</v>
      </c>
      <c r="T168" s="137" t="s">
        <v>75</v>
      </c>
      <c r="U168" s="200">
        <v>2</v>
      </c>
      <c r="V168" s="277">
        <v>45</v>
      </c>
      <c r="W168" s="201">
        <v>6255</v>
      </c>
      <c r="X168" s="198" t="s">
        <v>47</v>
      </c>
      <c r="Y168" s="184">
        <v>166800</v>
      </c>
      <c r="Z168" s="137" t="s">
        <v>1198</v>
      </c>
      <c r="AA168" s="137"/>
      <c r="AB168" s="137" t="s">
        <v>273</v>
      </c>
      <c r="AC168" s="137" t="s">
        <v>1358</v>
      </c>
      <c r="AD168" s="3" t="s">
        <v>1370</v>
      </c>
      <c r="AE168" s="202"/>
    </row>
    <row r="169" spans="1:31" s="260" customFormat="1" ht="196.5" hidden="1" customHeight="1" x14ac:dyDescent="0.25">
      <c r="B169" s="162">
        <v>161</v>
      </c>
      <c r="C169" s="89" t="s">
        <v>1319</v>
      </c>
      <c r="D169" s="89" t="s">
        <v>1315</v>
      </c>
      <c r="E169" s="159" t="s">
        <v>1316</v>
      </c>
      <c r="F169" s="159" t="s">
        <v>908</v>
      </c>
      <c r="G169" s="112">
        <v>43088</v>
      </c>
      <c r="H169" s="112">
        <v>43033</v>
      </c>
      <c r="I169" s="112">
        <v>42978</v>
      </c>
      <c r="J169" s="196">
        <v>43089</v>
      </c>
      <c r="K169" s="196">
        <v>43089</v>
      </c>
      <c r="L169" s="89" t="s">
        <v>53</v>
      </c>
      <c r="M169" s="136" t="s">
        <v>73</v>
      </c>
      <c r="N169" s="197" t="s">
        <v>1317</v>
      </c>
      <c r="O169" s="137" t="s">
        <v>1318</v>
      </c>
      <c r="P169" s="198" t="s">
        <v>1194</v>
      </c>
      <c r="Q169" s="137" t="s">
        <v>74</v>
      </c>
      <c r="R169" s="137" t="s">
        <v>75</v>
      </c>
      <c r="S169" s="199" t="s">
        <v>522</v>
      </c>
      <c r="T169" s="137" t="s">
        <v>75</v>
      </c>
      <c r="U169" s="200">
        <v>2</v>
      </c>
      <c r="V169" s="277">
        <v>45</v>
      </c>
      <c r="W169" s="201">
        <v>6255</v>
      </c>
      <c r="X169" s="198" t="s">
        <v>47</v>
      </c>
      <c r="Y169" s="184">
        <v>166800</v>
      </c>
      <c r="Z169" s="137" t="s">
        <v>1198</v>
      </c>
      <c r="AA169" s="137"/>
      <c r="AB169" s="137" t="s">
        <v>273</v>
      </c>
      <c r="AC169" s="137" t="s">
        <v>1358</v>
      </c>
      <c r="AD169" s="3" t="s">
        <v>1370</v>
      </c>
      <c r="AE169" s="202"/>
    </row>
  </sheetData>
  <autoFilter ref="B3:AE169">
    <filterColumn colId="27">
      <filters>
        <filter val="Погоджено"/>
        <filter val="Погоджено із зауваженнями"/>
      </filters>
    </filterColumn>
    <sortState ref="B4:AF36">
      <sortCondition ref="B3:B36"/>
    </sortState>
  </autoFilter>
  <mergeCells count="1">
    <mergeCell ref="B2:AE2"/>
  </mergeCells>
  <printOptions horizontalCentered="1" verticalCentered="1"/>
  <pageMargins left="0.11811023622047245" right="0.11811023622047245" top="0.15748031496062992" bottom="0.15748031496062992" header="0.19685039370078741" footer="0.19685039370078741"/>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zoomScale="85" zoomScaleNormal="85" workbookViewId="0">
      <pane ySplit="4" topLeftCell="A17" activePane="bottomLeft" state="frozen"/>
      <selection pane="bottomLeft" activeCell="K17" sqref="K17"/>
    </sheetView>
  </sheetViews>
  <sheetFormatPr defaultRowHeight="15" x14ac:dyDescent="0.25"/>
  <cols>
    <col min="2" max="2" width="9.28515625" style="8" bestFit="1" customWidth="1"/>
    <col min="3" max="3" width="9.85546875" style="8" bestFit="1" customWidth="1"/>
    <col min="4" max="7" width="9.28515625" style="8" bestFit="1" customWidth="1"/>
    <col min="8" max="8" width="9.140625" style="8"/>
    <col min="9" max="10" width="9.28515625" style="8" bestFit="1" customWidth="1"/>
    <col min="11" max="11" width="16.5703125" style="8" customWidth="1"/>
    <col min="12" max="14" width="9.28515625" style="8" bestFit="1" customWidth="1"/>
  </cols>
  <sheetData>
    <row r="1" spans="1:14" ht="15.75" thickBot="1" x14ac:dyDescent="0.3"/>
    <row r="2" spans="1:14" ht="15.75" thickBot="1" x14ac:dyDescent="0.3">
      <c r="B2" s="319" t="s">
        <v>33</v>
      </c>
      <c r="C2" s="320"/>
      <c r="D2" s="320"/>
      <c r="E2" s="320"/>
      <c r="F2" s="320"/>
      <c r="G2" s="320"/>
      <c r="H2" s="320"/>
      <c r="I2" s="320"/>
      <c r="J2" s="320"/>
      <c r="K2" s="320"/>
      <c r="L2" s="320"/>
      <c r="M2" s="320"/>
      <c r="N2" s="321"/>
    </row>
    <row r="3" spans="1:14" ht="51" x14ac:dyDescent="0.25">
      <c r="B3" s="41" t="s">
        <v>0</v>
      </c>
      <c r="C3" s="39" t="s">
        <v>4</v>
      </c>
      <c r="D3" s="40" t="s">
        <v>11</v>
      </c>
      <c r="E3" s="40" t="s">
        <v>13</v>
      </c>
      <c r="F3" s="40" t="s">
        <v>14</v>
      </c>
      <c r="G3" s="40" t="s">
        <v>12</v>
      </c>
      <c r="H3" s="40" t="s">
        <v>16</v>
      </c>
      <c r="I3" s="40" t="s">
        <v>34</v>
      </c>
      <c r="J3" s="40" t="s">
        <v>35</v>
      </c>
      <c r="K3" s="40" t="s">
        <v>36</v>
      </c>
      <c r="L3" s="40" t="s">
        <v>37</v>
      </c>
      <c r="M3" s="40" t="s">
        <v>38</v>
      </c>
      <c r="N3" s="42" t="s">
        <v>39</v>
      </c>
    </row>
    <row r="4" spans="1:14" x14ac:dyDescent="0.25">
      <c r="B4" s="43" t="s">
        <v>29</v>
      </c>
      <c r="C4" s="6" t="s">
        <v>30</v>
      </c>
      <c r="D4" s="7">
        <v>3</v>
      </c>
      <c r="E4" s="7">
        <v>4</v>
      </c>
      <c r="F4" s="7">
        <v>5</v>
      </c>
      <c r="G4" s="7">
        <v>6</v>
      </c>
      <c r="H4" s="6" t="s">
        <v>31</v>
      </c>
      <c r="I4" s="7">
        <v>8</v>
      </c>
      <c r="J4" s="7">
        <v>9</v>
      </c>
      <c r="K4" s="7">
        <v>10</v>
      </c>
      <c r="L4" s="7">
        <v>11</v>
      </c>
      <c r="M4" s="6" t="s">
        <v>32</v>
      </c>
      <c r="N4" s="44">
        <v>13</v>
      </c>
    </row>
    <row r="5" spans="1:14" ht="140.25" x14ac:dyDescent="0.25">
      <c r="B5" s="72">
        <v>1</v>
      </c>
      <c r="C5" s="62"/>
      <c r="D5" s="83" t="s">
        <v>56</v>
      </c>
      <c r="E5" s="68" t="s">
        <v>63</v>
      </c>
      <c r="F5" s="68" t="s">
        <v>46</v>
      </c>
      <c r="G5" s="67" t="s">
        <v>64</v>
      </c>
      <c r="H5" s="67" t="s">
        <v>57</v>
      </c>
      <c r="I5" s="69">
        <v>19.05</v>
      </c>
      <c r="J5" s="70">
        <v>7.06</v>
      </c>
      <c r="K5" s="65" t="s">
        <v>65</v>
      </c>
      <c r="L5" s="71">
        <v>2</v>
      </c>
      <c r="M5" s="71">
        <v>8.8000000000000007</v>
      </c>
      <c r="N5" s="73">
        <v>62.13</v>
      </c>
    </row>
    <row r="6" spans="1:14" ht="127.5" x14ac:dyDescent="0.25">
      <c r="B6" s="76">
        <v>2</v>
      </c>
      <c r="C6" s="82"/>
      <c r="D6" s="83" t="s">
        <v>58</v>
      </c>
      <c r="E6" s="63" t="s">
        <v>59</v>
      </c>
      <c r="F6" s="68" t="s">
        <v>46</v>
      </c>
      <c r="G6" s="63" t="s">
        <v>66</v>
      </c>
      <c r="H6" s="63" t="s">
        <v>52</v>
      </c>
      <c r="I6" s="64">
        <v>82.8</v>
      </c>
      <c r="J6" s="66">
        <v>7.42</v>
      </c>
      <c r="K6" s="63" t="s">
        <v>67</v>
      </c>
      <c r="L6" s="63">
        <v>14</v>
      </c>
      <c r="M6" s="63">
        <v>61.6</v>
      </c>
      <c r="N6" s="84">
        <v>457.07</v>
      </c>
    </row>
    <row r="7" spans="1:14" ht="63.75" x14ac:dyDescent="0.25">
      <c r="B7" s="81">
        <v>3</v>
      </c>
      <c r="C7" s="80"/>
      <c r="D7" s="83" t="s">
        <v>60</v>
      </c>
      <c r="E7" s="77" t="s">
        <v>68</v>
      </c>
      <c r="F7" s="78" t="s">
        <v>46</v>
      </c>
      <c r="G7" s="77" t="s">
        <v>69</v>
      </c>
      <c r="H7" s="77" t="s">
        <v>57</v>
      </c>
      <c r="I7" s="75">
        <v>53</v>
      </c>
      <c r="J7" s="85">
        <v>23.92</v>
      </c>
      <c r="K7" s="79" t="s">
        <v>70</v>
      </c>
      <c r="L7" s="65">
        <v>14</v>
      </c>
      <c r="M7" s="65">
        <v>61.6</v>
      </c>
      <c r="N7" s="84">
        <v>1473.47</v>
      </c>
    </row>
    <row r="8" spans="1:14" ht="63.75" x14ac:dyDescent="0.25">
      <c r="B8" s="81">
        <v>4</v>
      </c>
      <c r="C8" s="80"/>
      <c r="D8" s="83" t="s">
        <v>61</v>
      </c>
      <c r="E8" s="77" t="s">
        <v>71</v>
      </c>
      <c r="F8" s="78" t="s">
        <v>46</v>
      </c>
      <c r="G8" s="77" t="s">
        <v>62</v>
      </c>
      <c r="H8" s="77" t="s">
        <v>57</v>
      </c>
      <c r="I8" s="75">
        <v>50.3</v>
      </c>
      <c r="J8" s="86">
        <v>21.19</v>
      </c>
      <c r="K8" s="79" t="s">
        <v>72</v>
      </c>
      <c r="L8" s="86">
        <v>10</v>
      </c>
      <c r="M8" s="65">
        <v>44</v>
      </c>
      <c r="N8" s="87">
        <v>932.36</v>
      </c>
    </row>
    <row r="9" spans="1:14" ht="114.75" x14ac:dyDescent="0.25">
      <c r="A9" s="92"/>
      <c r="B9" s="52"/>
      <c r="C9" s="80"/>
      <c r="D9" s="77" t="s">
        <v>78</v>
      </c>
      <c r="E9" s="88" t="s">
        <v>80</v>
      </c>
      <c r="F9" s="78" t="s">
        <v>81</v>
      </c>
      <c r="G9" s="77" t="s">
        <v>79</v>
      </c>
      <c r="H9" s="77" t="s">
        <v>52</v>
      </c>
      <c r="I9" s="75">
        <v>180.5</v>
      </c>
      <c r="J9" s="55">
        <v>15.6</v>
      </c>
      <c r="K9" s="79" t="s">
        <v>94</v>
      </c>
      <c r="L9" s="55" t="s">
        <v>95</v>
      </c>
      <c r="M9" s="54" t="s">
        <v>96</v>
      </c>
      <c r="N9" s="53">
        <v>1856.49</v>
      </c>
    </row>
    <row r="10" spans="1:14" ht="102" x14ac:dyDescent="0.25">
      <c r="A10" s="92"/>
      <c r="B10" s="102"/>
      <c r="C10" s="80"/>
      <c r="D10" s="4" t="s">
        <v>82</v>
      </c>
      <c r="E10" s="50" t="s">
        <v>84</v>
      </c>
      <c r="F10" s="50" t="s">
        <v>81</v>
      </c>
      <c r="G10" s="4" t="s">
        <v>83</v>
      </c>
      <c r="H10" s="50" t="s">
        <v>85</v>
      </c>
      <c r="I10" s="56">
        <v>54</v>
      </c>
      <c r="J10" s="57">
        <v>28.5</v>
      </c>
      <c r="K10" s="58" t="s">
        <v>97</v>
      </c>
      <c r="L10" s="51" t="s">
        <v>98</v>
      </c>
      <c r="M10" s="51" t="s">
        <v>99</v>
      </c>
      <c r="N10" s="59">
        <v>1254</v>
      </c>
    </row>
    <row r="11" spans="1:14" ht="63.75" x14ac:dyDescent="0.25">
      <c r="A11" s="92"/>
      <c r="B11" s="102"/>
      <c r="C11" s="80"/>
      <c r="D11" s="4" t="s">
        <v>86</v>
      </c>
      <c r="E11" s="50" t="s">
        <v>88</v>
      </c>
      <c r="F11" s="50" t="s">
        <v>81</v>
      </c>
      <c r="G11" s="4" t="s">
        <v>87</v>
      </c>
      <c r="H11" s="4" t="s">
        <v>90</v>
      </c>
      <c r="I11" s="5" t="s">
        <v>100</v>
      </c>
      <c r="J11" s="57">
        <v>34.590000000000003</v>
      </c>
      <c r="K11" s="51" t="s">
        <v>101</v>
      </c>
      <c r="L11" s="51" t="s">
        <v>102</v>
      </c>
      <c r="M11" s="51" t="s">
        <v>103</v>
      </c>
      <c r="N11" s="57" t="s">
        <v>104</v>
      </c>
    </row>
    <row r="12" spans="1:14" s="49" customFormat="1" ht="127.5" x14ac:dyDescent="0.25">
      <c r="A12" s="74"/>
      <c r="B12" s="102"/>
      <c r="C12" s="80"/>
      <c r="D12" s="4" t="s">
        <v>105</v>
      </c>
      <c r="E12" s="50" t="s">
        <v>92</v>
      </c>
      <c r="F12" s="50" t="s">
        <v>81</v>
      </c>
      <c r="G12" s="4" t="s">
        <v>91</v>
      </c>
      <c r="H12" s="50" t="s">
        <v>93</v>
      </c>
      <c r="I12" s="5" t="s">
        <v>106</v>
      </c>
      <c r="J12" s="57"/>
      <c r="K12" s="100" t="s">
        <v>107</v>
      </c>
      <c r="L12" s="51" t="s">
        <v>98</v>
      </c>
      <c r="M12" s="51" t="s">
        <v>99</v>
      </c>
      <c r="N12" s="59">
        <v>0.08</v>
      </c>
    </row>
    <row r="13" spans="1:14" s="92" customFormat="1" ht="76.5" x14ac:dyDescent="0.25">
      <c r="B13" s="96">
        <v>1</v>
      </c>
      <c r="C13" s="108"/>
      <c r="D13" s="93" t="s">
        <v>109</v>
      </c>
      <c r="E13" s="99" t="s">
        <v>115</v>
      </c>
      <c r="F13" s="93" t="s">
        <v>108</v>
      </c>
      <c r="G13" s="93" t="s">
        <v>110</v>
      </c>
      <c r="H13" s="107" t="s">
        <v>111</v>
      </c>
      <c r="I13" s="109">
        <v>10.8</v>
      </c>
      <c r="J13" s="95">
        <v>3.59</v>
      </c>
      <c r="K13" s="93" t="s">
        <v>116</v>
      </c>
      <c r="L13" s="94">
        <v>10</v>
      </c>
      <c r="M13" s="94">
        <v>44</v>
      </c>
      <c r="N13" s="106">
        <v>157.96</v>
      </c>
    </row>
    <row r="14" spans="1:14" s="92" customFormat="1" ht="76.5" x14ac:dyDescent="0.25">
      <c r="B14" s="98">
        <v>2</v>
      </c>
      <c r="C14" s="105"/>
      <c r="D14" s="93" t="s">
        <v>109</v>
      </c>
      <c r="E14" s="99" t="s">
        <v>117</v>
      </c>
      <c r="F14" s="93" t="s">
        <v>108</v>
      </c>
      <c r="G14" s="93" t="s">
        <v>112</v>
      </c>
      <c r="H14" s="107" t="s">
        <v>111</v>
      </c>
      <c r="I14" s="109">
        <v>18</v>
      </c>
      <c r="J14" s="95">
        <v>6.17</v>
      </c>
      <c r="K14" s="93" t="s">
        <v>116</v>
      </c>
      <c r="L14" s="94">
        <v>10</v>
      </c>
      <c r="M14" s="94">
        <v>44</v>
      </c>
      <c r="N14" s="97">
        <v>271.48</v>
      </c>
    </row>
    <row r="15" spans="1:14" s="92" customFormat="1" ht="76.5" x14ac:dyDescent="0.25">
      <c r="B15" s="101">
        <v>3</v>
      </c>
      <c r="C15" s="110"/>
      <c r="D15" s="93" t="s">
        <v>109</v>
      </c>
      <c r="E15" s="99" t="s">
        <v>118</v>
      </c>
      <c r="F15" s="93" t="s">
        <v>114</v>
      </c>
      <c r="G15" s="93" t="s">
        <v>113</v>
      </c>
      <c r="H15" s="107" t="s">
        <v>111</v>
      </c>
      <c r="I15" s="109">
        <v>16.2</v>
      </c>
      <c r="J15" s="103">
        <v>5.67</v>
      </c>
      <c r="K15" s="93" t="s">
        <v>116</v>
      </c>
      <c r="L15" s="94">
        <v>10</v>
      </c>
      <c r="M15" s="94">
        <v>44</v>
      </c>
      <c r="N15" s="104">
        <v>249.48</v>
      </c>
    </row>
    <row r="16" spans="1:14" s="92" customFormat="1" ht="103.5" customHeight="1" thickBot="1" x14ac:dyDescent="0.3">
      <c r="B16" s="72"/>
      <c r="C16" s="62"/>
      <c r="D16" s="111" t="s">
        <v>121</v>
      </c>
      <c r="E16" s="68" t="s">
        <v>124</v>
      </c>
      <c r="F16" s="68" t="s">
        <v>123</v>
      </c>
      <c r="G16" s="67" t="s">
        <v>122</v>
      </c>
      <c r="H16" s="3" t="s">
        <v>90</v>
      </c>
      <c r="I16" s="69">
        <v>73.900000000000006</v>
      </c>
      <c r="J16" s="70">
        <v>28.5</v>
      </c>
      <c r="K16" s="65" t="s">
        <v>125</v>
      </c>
      <c r="L16" s="71">
        <v>8.5</v>
      </c>
      <c r="M16" s="71">
        <v>34</v>
      </c>
      <c r="N16" s="73">
        <f>M16*J16</f>
        <v>969</v>
      </c>
    </row>
    <row r="17" spans="1:14" s="49" customFormat="1" ht="115.5" thickBot="1" x14ac:dyDescent="0.3">
      <c r="A17" s="74"/>
      <c r="B17" s="114"/>
      <c r="C17" s="112"/>
      <c r="D17" s="121" t="s">
        <v>130</v>
      </c>
      <c r="E17" s="121" t="s">
        <v>132</v>
      </c>
      <c r="F17" s="121" t="s">
        <v>133</v>
      </c>
      <c r="G17" s="121" t="s">
        <v>131</v>
      </c>
      <c r="H17" s="122" t="s">
        <v>134</v>
      </c>
      <c r="I17" s="124" t="s">
        <v>152</v>
      </c>
      <c r="J17" s="125" t="s">
        <v>153</v>
      </c>
      <c r="K17" s="126" t="s">
        <v>154</v>
      </c>
      <c r="L17" s="126" t="s">
        <v>155</v>
      </c>
      <c r="M17" s="126" t="s">
        <v>156</v>
      </c>
      <c r="N17" s="127" t="s">
        <v>157</v>
      </c>
    </row>
    <row r="18" spans="1:14" s="49" customFormat="1" ht="240.75" thickBot="1" x14ac:dyDescent="0.3">
      <c r="A18" s="74"/>
      <c r="B18" s="116"/>
      <c r="C18" s="130"/>
      <c r="D18" s="121" t="s">
        <v>136</v>
      </c>
      <c r="E18" s="121" t="s">
        <v>129</v>
      </c>
      <c r="F18" s="121" t="s">
        <v>137</v>
      </c>
      <c r="G18" s="121" t="s">
        <v>128</v>
      </c>
      <c r="H18" s="122" t="s">
        <v>138</v>
      </c>
      <c r="I18" s="123">
        <v>146.6</v>
      </c>
      <c r="J18" s="128">
        <v>28.39</v>
      </c>
      <c r="K18" s="126" t="s">
        <v>158</v>
      </c>
      <c r="L18" s="126">
        <v>9</v>
      </c>
      <c r="M18" s="126">
        <v>39.6</v>
      </c>
      <c r="N18" s="129">
        <v>3934.85</v>
      </c>
    </row>
    <row r="19" spans="1:14" ht="90" thickBot="1" x14ac:dyDescent="0.3">
      <c r="A19" s="92"/>
      <c r="B19" s="119"/>
      <c r="C19" s="117"/>
      <c r="D19" s="121" t="s">
        <v>148</v>
      </c>
      <c r="E19" s="121" t="s">
        <v>150</v>
      </c>
      <c r="F19" s="121" t="s">
        <v>151</v>
      </c>
      <c r="G19" s="121" t="s">
        <v>149</v>
      </c>
      <c r="H19" s="122" t="s">
        <v>134</v>
      </c>
      <c r="I19" s="124">
        <v>131.5</v>
      </c>
      <c r="J19" s="125">
        <v>87.81</v>
      </c>
      <c r="K19" s="126" t="s">
        <v>159</v>
      </c>
      <c r="L19" s="126">
        <v>6</v>
      </c>
      <c r="M19" s="126">
        <v>26.400000000000002</v>
      </c>
      <c r="N19" s="127">
        <v>2318.1840000000002</v>
      </c>
    </row>
    <row r="20" spans="1:14" ht="115.5" thickBot="1" x14ac:dyDescent="0.3">
      <c r="A20" s="92"/>
      <c r="B20" s="119"/>
      <c r="C20" s="117"/>
      <c r="D20" s="113" t="s">
        <v>144</v>
      </c>
      <c r="E20" s="113" t="s">
        <v>146</v>
      </c>
      <c r="F20" s="113" t="s">
        <v>147</v>
      </c>
      <c r="G20" s="113" t="s">
        <v>145</v>
      </c>
      <c r="H20" s="122" t="s">
        <v>160</v>
      </c>
      <c r="I20" s="115" t="s">
        <v>161</v>
      </c>
      <c r="J20" s="131" t="s">
        <v>162</v>
      </c>
      <c r="K20" s="126" t="s">
        <v>163</v>
      </c>
      <c r="L20" s="131" t="s">
        <v>164</v>
      </c>
      <c r="M20" s="118" t="s">
        <v>165</v>
      </c>
      <c r="N20" s="132">
        <v>24718.11</v>
      </c>
    </row>
    <row r="21" spans="1:14" ht="115.5" thickBot="1" x14ac:dyDescent="0.3">
      <c r="A21" s="92"/>
      <c r="B21" s="119"/>
      <c r="C21" s="117"/>
      <c r="D21" s="120" t="s">
        <v>139</v>
      </c>
      <c r="E21" s="120" t="s">
        <v>141</v>
      </c>
      <c r="F21" s="120" t="s">
        <v>142</v>
      </c>
      <c r="G21" s="120" t="s">
        <v>140</v>
      </c>
      <c r="H21" s="120" t="s">
        <v>143</v>
      </c>
      <c r="I21" s="115" t="s">
        <v>166</v>
      </c>
      <c r="J21" s="131" t="s">
        <v>167</v>
      </c>
      <c r="K21" s="126" t="s">
        <v>168</v>
      </c>
      <c r="L21" s="131" t="s">
        <v>169</v>
      </c>
      <c r="M21" s="118" t="s">
        <v>165</v>
      </c>
      <c r="N21" s="132">
        <v>12176.36</v>
      </c>
    </row>
  </sheetData>
  <autoFilter ref="B4:N18">
    <sortState ref="B5:N19">
      <sortCondition ref="B4:B19"/>
    </sortState>
  </autoFilter>
  <mergeCells count="1">
    <mergeCell ref="B2:N2"/>
  </mergeCells>
  <printOptions horizontalCentered="1" verticalCentered="1"/>
  <pageMargins left="0.11811023622047245"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3</vt:i4>
      </vt:variant>
    </vt:vector>
  </HeadingPairs>
  <TitlesOfParts>
    <vt:vector size="5" baseType="lpstr">
      <vt:lpstr>Оренда зведена</vt:lpstr>
      <vt:lpstr>Погодинна оренда</vt:lpstr>
      <vt:lpstr>'Оренда зведена'!Заголовки_для_друку</vt:lpstr>
      <vt:lpstr>'Оренда зведена'!Область_друку</vt:lpstr>
      <vt:lpstr>'Погодинна оренда'!Область_друку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2017-12-18T10:08:41Z</cp:lastPrinted>
  <dcterms:created xsi:type="dcterms:W3CDTF">2016-10-10T09:04:52Z</dcterms:created>
  <dcterms:modified xsi:type="dcterms:W3CDTF">2017-12-27T14:16:06Z</dcterms:modified>
</cp:coreProperties>
</file>