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838" activeTab="11"/>
  </bookViews>
  <sheets>
    <sheet name="січень 2024" sheetId="1" r:id="rId1"/>
    <sheet name="лютий 2024" sheetId="2" r:id="rId2"/>
    <sheet name="березень 2024" sheetId="3" r:id="rId3"/>
    <sheet name="квітень 2024" sheetId="4" r:id="rId4"/>
    <sheet name="травень 2024" sheetId="5" r:id="rId5"/>
    <sheet name="червень 2024" sheetId="6" r:id="rId6"/>
    <sheet name="липень 2024" sheetId="7" r:id="rId7"/>
    <sheet name="серпень 2024" sheetId="8" r:id="rId8"/>
    <sheet name="вересень 2024" sheetId="9" r:id="rId9"/>
    <sheet name="жовтень 2024" sheetId="10" r:id="rId10"/>
    <sheet name="листопад 2024" sheetId="11" r:id="rId11"/>
    <sheet name="грудень 2024" sheetId="12" r:id="rId12"/>
  </sheets>
  <calcPr calcId="162913"/>
</workbook>
</file>

<file path=xl/calcChain.xml><?xml version="1.0" encoding="utf-8"?>
<calcChain xmlns="http://schemas.openxmlformats.org/spreadsheetml/2006/main">
  <c r="C8" i="12" l="1"/>
  <c r="B8" i="12"/>
  <c r="C8" i="11" l="1"/>
  <c r="B8" i="11"/>
  <c r="C8" i="10" l="1"/>
  <c r="B8" i="10"/>
  <c r="C8" i="9" l="1"/>
  <c r="B8" i="9"/>
  <c r="C8" i="8" l="1"/>
  <c r="B8" i="8"/>
  <c r="C8" i="7" l="1"/>
  <c r="B8" i="7"/>
  <c r="C8" i="6" l="1"/>
  <c r="B8" i="6"/>
  <c r="C8" i="5" l="1"/>
  <c r="B8" i="5"/>
  <c r="C8" i="4" l="1"/>
  <c r="B8" i="4"/>
  <c r="C8" i="3" l="1"/>
  <c r="B8" i="3"/>
  <c r="C8" i="2" l="1"/>
  <c r="B8" i="2"/>
  <c r="C8" i="1" l="1"/>
  <c r="B8" i="1"/>
</calcChain>
</file>

<file path=xl/sharedStrings.xml><?xml version="1.0" encoding="utf-8"?>
<sst xmlns="http://schemas.openxmlformats.org/spreadsheetml/2006/main" count="96" uniqueCount="30">
  <si>
    <t>Найменування посади</t>
  </si>
  <si>
    <t>Директор</t>
  </si>
  <si>
    <t>Всього</t>
  </si>
  <si>
    <t>*  Складається з основної та додаткової заробітної плати</t>
  </si>
  <si>
    <t>Посадовий оклад станом на 01.01.2024 грн.</t>
  </si>
  <si>
    <t>Сума нарахованої заробітної плати за січень, грн.*</t>
  </si>
  <si>
    <t>Заступник директора з виробничо-технічних питань</t>
  </si>
  <si>
    <t>Перший заступник директора</t>
  </si>
  <si>
    <t>Посадовий оклад станом на 01.02.2024 грн.</t>
  </si>
  <si>
    <t>Сума нарахованої заробітної плати за лютий, грн.*</t>
  </si>
  <si>
    <t>Посадовий оклад станом на 01.03.2024 грн.</t>
  </si>
  <si>
    <t>Сума нарахованої заробітної плати за березень, грн.*</t>
  </si>
  <si>
    <t>Посадовий оклад станом на 01.04.2024 грн.</t>
  </si>
  <si>
    <t>Сума нарахованої заробітної плати за квітень, грн.*</t>
  </si>
  <si>
    <t>Посадовий оклад станом на 01.05.2024 грн.</t>
  </si>
  <si>
    <t>Сума нарахованої заробітної плати за травень, грн.*</t>
  </si>
  <si>
    <t>Посадовий оклад станом на 01.06.2024 грн.</t>
  </si>
  <si>
    <t>Сума нарахованої заробітної плати за червень, грн.*</t>
  </si>
  <si>
    <t>Посадовий оклад станом на 01.07.2024 грн.</t>
  </si>
  <si>
    <t>Сума нарахованої заробітної плати за липень, грн.*</t>
  </si>
  <si>
    <t>Посадовий оклад станом на 01.08.2024 грн.</t>
  </si>
  <si>
    <t>Сума нарахованої заробітної плати за серпень, грн.*</t>
  </si>
  <si>
    <t>Посадовий оклад станом на 01.09.2024 грн.</t>
  </si>
  <si>
    <t>Сума нарахованої заробітної плати за вересень, грн.*</t>
  </si>
  <si>
    <t>Посадовий оклад станом на 01.10.2024 грн.</t>
  </si>
  <si>
    <t>Сума нарахованої заробітної плати за жовтень, грн.*</t>
  </si>
  <si>
    <t>Посадовий оклад станом на 01.11.2024 грн.</t>
  </si>
  <si>
    <t>Сума нарахованої заробітної плати за листопад, грн.*</t>
  </si>
  <si>
    <t>Посадовий оклад станом на 01.12.2024 грн.</t>
  </si>
  <si>
    <t>Сума нарахованої заробітної плати за грудень, грн.*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</si>
</sst>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1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9" sqref="B19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82.5" customHeight="1" thickBot="1" x14ac:dyDescent="0.3">
      <c r="A2" s="1" t="s">
        <v>0</v>
      </c>
      <c r="B2" s="5" t="s">
        <v>4</v>
      </c>
      <c r="C2" s="9" t="s">
        <v>5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33.75" customHeight="1" x14ac:dyDescent="0.25">
      <c r="A4" s="13" t="s">
        <v>1</v>
      </c>
      <c r="B4" s="14">
        <v>66036.509999999995</v>
      </c>
      <c r="C4" s="15">
        <v>62891.91</v>
      </c>
    </row>
    <row r="5" spans="1:3" ht="37.5" x14ac:dyDescent="0.25">
      <c r="A5" s="18" t="s">
        <v>7</v>
      </c>
      <c r="B5" s="12">
        <v>59286</v>
      </c>
      <c r="C5" s="16">
        <v>61434.35</v>
      </c>
    </row>
    <row r="6" spans="1:3" ht="56.25" x14ac:dyDescent="0.25">
      <c r="A6" s="18" t="s">
        <v>6</v>
      </c>
      <c r="B6" s="12">
        <v>46798</v>
      </c>
      <c r="C6" s="16">
        <v>40286.519999999997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172120.51</v>
      </c>
      <c r="C8" s="11">
        <f>C4+C5+C6</f>
        <v>164612.78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6" sqref="B16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24</v>
      </c>
      <c r="C2" s="9" t="s">
        <v>25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66036.509999999995</v>
      </c>
    </row>
    <row r="5" spans="1:3" ht="37.5" x14ac:dyDescent="0.25">
      <c r="A5" s="18" t="s">
        <v>7</v>
      </c>
      <c r="B5" s="12">
        <v>65869</v>
      </c>
      <c r="C5" s="16">
        <v>75032.289999999994</v>
      </c>
    </row>
    <row r="6" spans="1:3" ht="56.25" x14ac:dyDescent="0.25">
      <c r="A6" s="18" t="s">
        <v>6</v>
      </c>
      <c r="B6" s="12">
        <v>51948</v>
      </c>
      <c r="C6" s="16">
        <v>51948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183853.51</v>
      </c>
      <c r="C8" s="11">
        <f>C4+C5+C6</f>
        <v>193016.8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8" sqref="C18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26</v>
      </c>
      <c r="C2" s="9" t="s">
        <v>27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66036.509999999995</v>
      </c>
    </row>
    <row r="5" spans="1:3" ht="37.5" x14ac:dyDescent="0.25">
      <c r="A5" s="18" t="s">
        <v>7</v>
      </c>
      <c r="B5" s="12">
        <v>65869</v>
      </c>
      <c r="C5" s="16">
        <v>49794.43</v>
      </c>
    </row>
    <row r="6" spans="1:3" ht="56.25" x14ac:dyDescent="0.25">
      <c r="A6" s="18" t="s">
        <v>6</v>
      </c>
      <c r="B6" s="12">
        <v>51948</v>
      </c>
      <c r="C6" s="16">
        <v>55584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183853.51</v>
      </c>
      <c r="C8" s="11">
        <f>C4+C5+C6</f>
        <v>171414.94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12" sqref="C12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28</v>
      </c>
      <c r="C2" s="9" t="s">
        <v>29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66036.509999999995</v>
      </c>
    </row>
    <row r="5" spans="1:3" ht="37.5" x14ac:dyDescent="0.25">
      <c r="A5" s="18" t="s">
        <v>7</v>
      </c>
      <c r="B5" s="12">
        <v>54891</v>
      </c>
      <c r="C5" s="16">
        <v>65869.2</v>
      </c>
    </row>
    <row r="6" spans="1:3" ht="56.25" x14ac:dyDescent="0.25">
      <c r="A6" s="18" t="s">
        <v>6</v>
      </c>
      <c r="B6" s="12">
        <v>51948</v>
      </c>
      <c r="C6" s="16">
        <v>51948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172875.51</v>
      </c>
      <c r="C8" s="11">
        <f>C4+C5+C6</f>
        <v>183853.71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F19" sqref="F19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8</v>
      </c>
      <c r="C2" s="9" t="s">
        <v>9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66036.509999999995</v>
      </c>
    </row>
    <row r="5" spans="1:3" ht="37.5" x14ac:dyDescent="0.25">
      <c r="A5" s="18" t="s">
        <v>7</v>
      </c>
      <c r="B5" s="12">
        <v>59286</v>
      </c>
      <c r="C5" s="16">
        <v>59286</v>
      </c>
    </row>
    <row r="6" spans="1:3" ht="56.25" x14ac:dyDescent="0.25">
      <c r="A6" s="18" t="s">
        <v>6</v>
      </c>
      <c r="B6" s="12">
        <v>46798</v>
      </c>
      <c r="C6" s="16">
        <v>46798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172120.51</v>
      </c>
      <c r="C8" s="11">
        <f>C4+C5+C6</f>
        <v>172120.51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D21" sqref="D21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10</v>
      </c>
      <c r="C2" s="9" t="s">
        <v>11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66036.509999999995</v>
      </c>
    </row>
    <row r="5" spans="1:3" ht="37.5" x14ac:dyDescent="0.25">
      <c r="A5" s="18" t="s">
        <v>7</v>
      </c>
      <c r="B5" s="12">
        <v>59286</v>
      </c>
      <c r="C5" s="16">
        <v>60786</v>
      </c>
    </row>
    <row r="6" spans="1:3" ht="56.25" x14ac:dyDescent="0.25">
      <c r="A6" s="18" t="s">
        <v>6</v>
      </c>
      <c r="B6" s="12">
        <v>46798</v>
      </c>
      <c r="C6" s="16">
        <v>48298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172120.51</v>
      </c>
      <c r="C8" s="11">
        <f>C4+C5+C6</f>
        <v>175120.51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22" sqref="E22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12</v>
      </c>
      <c r="C2" s="9" t="s">
        <v>13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65823.259999999995</v>
      </c>
    </row>
    <row r="5" spans="1:3" ht="37.5" x14ac:dyDescent="0.25">
      <c r="A5" s="18" t="s">
        <v>7</v>
      </c>
      <c r="B5" s="12">
        <v>59286</v>
      </c>
      <c r="C5" s="16">
        <v>64227</v>
      </c>
    </row>
    <row r="6" spans="1:3" ht="56.25" x14ac:dyDescent="0.25">
      <c r="A6" s="18" t="s">
        <v>6</v>
      </c>
      <c r="B6" s="12">
        <v>46798</v>
      </c>
      <c r="C6" s="16">
        <v>35098.730000000003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172120.51</v>
      </c>
      <c r="C8" s="11">
        <f>C4+C5+C6</f>
        <v>165148.99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24" sqref="E24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14</v>
      </c>
      <c r="C2" s="9" t="s">
        <v>15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66036.509999999995</v>
      </c>
    </row>
    <row r="5" spans="1:3" ht="37.5" x14ac:dyDescent="0.25">
      <c r="A5" s="18" t="s">
        <v>7</v>
      </c>
      <c r="B5" s="12">
        <v>59286</v>
      </c>
      <c r="C5" s="16">
        <v>64966.34</v>
      </c>
    </row>
    <row r="6" spans="1:3" ht="56.25" x14ac:dyDescent="0.25">
      <c r="A6" s="18" t="s">
        <v>6</v>
      </c>
      <c r="B6" s="12">
        <v>46798</v>
      </c>
      <c r="C6" s="16">
        <v>44762.91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172120.51</v>
      </c>
      <c r="C8" s="11">
        <f>C4+C5+C6</f>
        <v>175765.76000000001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F22" sqref="F22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16</v>
      </c>
      <c r="C2" s="9" t="s">
        <v>17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66036.509999999995</v>
      </c>
    </row>
    <row r="5" spans="1:3" ht="37.5" x14ac:dyDescent="0.25">
      <c r="A5" s="18" t="s">
        <v>7</v>
      </c>
      <c r="B5" s="12">
        <v>59286</v>
      </c>
      <c r="C5" s="16">
        <v>64226.5</v>
      </c>
    </row>
    <row r="6" spans="1:3" ht="56.25" x14ac:dyDescent="0.25">
      <c r="A6" s="18" t="s">
        <v>6</v>
      </c>
      <c r="B6" s="12">
        <v>46798</v>
      </c>
      <c r="C6" s="16">
        <v>51477.8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172120.51</v>
      </c>
      <c r="C8" s="11">
        <f>C4+C5+C6</f>
        <v>181740.81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F23" sqref="F23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18</v>
      </c>
      <c r="C2" s="9" t="s">
        <v>19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76890.66</v>
      </c>
    </row>
    <row r="5" spans="1:3" ht="37.5" x14ac:dyDescent="0.25">
      <c r="A5" s="18" t="s">
        <v>7</v>
      </c>
      <c r="B5" s="12">
        <v>59286</v>
      </c>
      <c r="C5" s="16">
        <v>64227</v>
      </c>
    </row>
    <row r="6" spans="1:3" ht="56.25" x14ac:dyDescent="0.25">
      <c r="A6" s="18" t="s">
        <v>6</v>
      </c>
      <c r="B6" s="12">
        <v>46798</v>
      </c>
      <c r="C6" s="16">
        <v>46798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172120.51</v>
      </c>
      <c r="C8" s="11">
        <f>C4+C5+C6</f>
        <v>187915.66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25" sqref="H25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20</v>
      </c>
      <c r="C2" s="9" t="s">
        <v>21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66151.570000000007</v>
      </c>
    </row>
    <row r="5" spans="1:3" ht="37.5" x14ac:dyDescent="0.25">
      <c r="A5" s="18" t="s">
        <v>7</v>
      </c>
      <c r="B5" s="12">
        <v>59286</v>
      </c>
      <c r="C5" s="16">
        <v>59401.06</v>
      </c>
    </row>
    <row r="6" spans="1:3" ht="56.25" x14ac:dyDescent="0.25">
      <c r="A6" s="18" t="s">
        <v>6</v>
      </c>
      <c r="B6" s="12">
        <v>46798</v>
      </c>
      <c r="C6" s="16">
        <v>46913.06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172120.51</v>
      </c>
      <c r="C8" s="11">
        <f>C4+C5+C6</f>
        <v>172465.69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23" sqref="H23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5" t="s">
        <v>22</v>
      </c>
      <c r="C2" s="9" t="s">
        <v>23</v>
      </c>
    </row>
    <row r="3" spans="1:3" ht="15.75" thickBot="1" x14ac:dyDescent="0.3">
      <c r="A3" s="2">
        <v>1</v>
      </c>
      <c r="B3" s="6">
        <v>2</v>
      </c>
      <c r="C3" s="10">
        <v>3</v>
      </c>
    </row>
    <row r="4" spans="1:3" ht="18.75" x14ac:dyDescent="0.25">
      <c r="A4" s="13" t="s">
        <v>1</v>
      </c>
      <c r="B4" s="14">
        <v>66036.509999999995</v>
      </c>
      <c r="C4" s="15">
        <v>66151.570000000007</v>
      </c>
    </row>
    <row r="5" spans="1:3" ht="37.5" x14ac:dyDescent="0.25">
      <c r="A5" s="18" t="s">
        <v>7</v>
      </c>
      <c r="B5" s="12">
        <v>59286</v>
      </c>
      <c r="C5" s="16">
        <v>63353.06</v>
      </c>
    </row>
    <row r="6" spans="1:3" ht="56.25" x14ac:dyDescent="0.25">
      <c r="A6" s="18" t="s">
        <v>6</v>
      </c>
      <c r="B6" s="12">
        <v>46798</v>
      </c>
      <c r="C6" s="16">
        <v>46913.06</v>
      </c>
    </row>
    <row r="7" spans="1:3" ht="19.5" thickBot="1" x14ac:dyDescent="0.3">
      <c r="A7" s="3"/>
      <c r="B7" s="7"/>
      <c r="C7" s="17"/>
    </row>
    <row r="8" spans="1:3" ht="19.5" thickBot="1" x14ac:dyDescent="0.35">
      <c r="A8" s="4" t="s">
        <v>2</v>
      </c>
      <c r="B8" s="8">
        <f>B4+B5+B6</f>
        <v>172120.51</v>
      </c>
      <c r="C8" s="11">
        <f>C4+C5+C6</f>
        <v>176417.69</v>
      </c>
    </row>
    <row r="10" spans="1:3" ht="18.75" x14ac:dyDescent="0.25">
      <c r="A10" s="19" t="s">
        <v>3</v>
      </c>
      <c r="B10" s="19"/>
      <c r="C10" s="19"/>
    </row>
  </sheetData>
  <mergeCells count="1"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січень 2024</vt:lpstr>
      <vt:lpstr>лютий 2024</vt:lpstr>
      <vt:lpstr>березень 2024</vt:lpstr>
      <vt:lpstr>квітень 2024</vt:lpstr>
      <vt:lpstr>травень 2024</vt:lpstr>
      <vt:lpstr>червень 2024</vt:lpstr>
      <vt:lpstr>липень 2024</vt:lpstr>
      <vt:lpstr>серпень 2024</vt:lpstr>
      <vt:lpstr>вересень 2024</vt:lpstr>
      <vt:lpstr>жовтень 2024</vt:lpstr>
      <vt:lpstr>листопад 2024</vt:lpstr>
      <vt:lpstr>грудень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2025-05-02T05:27:46Z</dcterms:modified>
</cp:coreProperties>
</file>