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69"/>
  </bookViews>
  <sheets>
    <sheet name="січень 2022" sheetId="1" r:id="rId1"/>
    <sheet name="лютий 2022" sheetId="2" r:id="rId2"/>
    <sheet name="березень 2022" sheetId="3" r:id="rId3"/>
    <sheet name="квітень 2022" sheetId="4" r:id="rId4"/>
    <sheet name="травень 2022" sheetId="5" r:id="rId5"/>
    <sheet name="червень 2022" sheetId="6" r:id="rId6"/>
    <sheet name="липень 2022" sheetId="7" r:id="rId7"/>
    <sheet name="серпень 2022" sheetId="8" r:id="rId8"/>
    <sheet name="вересень 2022" sheetId="9" r:id="rId9"/>
    <sheet name="жовтень 2022" sheetId="10" r:id="rId10"/>
    <sheet name="листопад 2022" sheetId="11" r:id="rId11"/>
    <sheet name="грудень 2022" sheetId="12" r:id="rId12"/>
  </sheets>
  <calcPr calcId="162913"/>
</workbook>
</file>

<file path=xl/calcChain.xml><?xml version="1.0" encoding="utf-8"?>
<calcChain xmlns="http://schemas.openxmlformats.org/spreadsheetml/2006/main">
  <c r="C6" i="12" l="1"/>
  <c r="B6" i="12"/>
  <c r="C6" i="11" l="1"/>
  <c r="B6" i="11"/>
  <c r="C6" i="10" l="1"/>
  <c r="B6" i="10"/>
  <c r="C6" i="9" l="1"/>
  <c r="B6" i="9"/>
  <c r="C6" i="8" l="1"/>
  <c r="B6" i="8"/>
  <c r="C6" i="7" l="1"/>
  <c r="B6" i="7"/>
  <c r="C6" i="6" l="1"/>
  <c r="B6" i="6"/>
  <c r="C6" i="5" l="1"/>
  <c r="B6" i="5"/>
  <c r="B6" i="4" l="1"/>
  <c r="C6" i="3" l="1"/>
  <c r="B6" i="3"/>
  <c r="C6" i="2" l="1"/>
  <c r="B6" i="2"/>
  <c r="C6" i="1" l="1"/>
  <c r="B6" i="1"/>
</calcChain>
</file>

<file path=xl/sharedStrings.xml><?xml version="1.0" encoding="utf-8"?>
<sst xmlns="http://schemas.openxmlformats.org/spreadsheetml/2006/main" count="84" uniqueCount="22">
  <si>
    <t>Найменування посади</t>
  </si>
  <si>
    <t>Директор</t>
  </si>
  <si>
    <t>Заступник директора з виробничо-господарських питань</t>
  </si>
  <si>
    <t>Всього</t>
  </si>
  <si>
    <t>*  Складається з основної та додаткової з/п</t>
  </si>
  <si>
    <t>Посадовий оклад станом на 01.01.2022 грн.</t>
  </si>
  <si>
    <t>Сума нарахованої заробітної плати, грн.*</t>
  </si>
  <si>
    <t>Посадовий оклад станом на 01.02.2022 грн.</t>
  </si>
  <si>
    <t>Посадовий оклад станом на 01.03.2022 грн.</t>
  </si>
  <si>
    <t>Посадовий оклад станом на 01.04.2022 грн.</t>
  </si>
  <si>
    <t>Посадовий оклад станом на 01.05.2022 грн.</t>
  </si>
  <si>
    <t>Посадовий оклад станом на 01.06.2022 грн.</t>
  </si>
  <si>
    <t>Посадовий оклад станом на 01.07.2022 грн.</t>
  </si>
  <si>
    <t>Посадовий оклад станом на 01.08.2022 грн.</t>
  </si>
  <si>
    <t>Посадовий оклад станом на 01.09.2022 грн.</t>
  </si>
  <si>
    <t>Сума нарахованої заробітної плати за вересень, грн.*</t>
  </si>
  <si>
    <t>Посадовий оклад станом на 01.10.2022 грн.</t>
  </si>
  <si>
    <t>Сума нарахованої заробітної плати за жовтень, грн.*</t>
  </si>
  <si>
    <t>Посадовий оклад станом на 01.11.2022 грн.</t>
  </si>
  <si>
    <t>Сума нарахованої заробітної плати за листопад, грн.*</t>
  </si>
  <si>
    <t>Посадовий оклад станом на 01.12.2022 грн.</t>
  </si>
  <si>
    <t>Сума нарахованої заробітної плати за грудень, грн.*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</si>
</sst>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3" fillId="0" borderId="2" xfId="0" applyFont="1" applyBorder="1"/>
    <xf numFmtId="0" fontId="1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5" sqref="B15"/>
    </sheetView>
  </sheetViews>
  <sheetFormatPr defaultRowHeight="15" x14ac:dyDescent="0.25"/>
  <cols>
    <col min="1" max="1" width="32" customWidth="1"/>
    <col min="2" max="2" width="32.42578125" customWidth="1"/>
    <col min="3" max="3" width="22.85546875" customWidth="1"/>
  </cols>
  <sheetData>
    <row r="1" spans="1:3" ht="15.75" thickBot="1" x14ac:dyDescent="0.3"/>
    <row r="2" spans="1:3" ht="82.5" customHeight="1" thickBot="1" x14ac:dyDescent="0.3">
      <c r="A2" s="1" t="s">
        <v>0</v>
      </c>
      <c r="B2" s="6" t="s">
        <v>5</v>
      </c>
      <c r="C2" s="11" t="s">
        <v>6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61041.87</v>
      </c>
      <c r="C4" s="13">
        <v>61041.87</v>
      </c>
    </row>
    <row r="5" spans="1:3" ht="57" thickBot="1" x14ac:dyDescent="0.3">
      <c r="A5" s="4" t="s">
        <v>2</v>
      </c>
      <c r="B5" s="9">
        <v>38344</v>
      </c>
      <c r="C5" s="14">
        <v>23768.23</v>
      </c>
    </row>
    <row r="6" spans="1:3" ht="19.5" thickBot="1" x14ac:dyDescent="0.35">
      <c r="A6" s="5" t="s">
        <v>3</v>
      </c>
      <c r="B6" s="10">
        <f>B5+B4</f>
        <v>99385.87</v>
      </c>
      <c r="C6" s="15">
        <f>C5+C4</f>
        <v>84810.1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D12" sqref="D12"/>
    </sheetView>
  </sheetViews>
  <sheetFormatPr defaultRowHeight="15" x14ac:dyDescent="0.25"/>
  <cols>
    <col min="1" max="1" width="54.42578125" customWidth="1"/>
    <col min="2" max="2" width="40" customWidth="1"/>
    <col min="3" max="3" width="49.14062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16</v>
      </c>
      <c r="C2" s="11" t="s">
        <v>17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63969.75</v>
      </c>
      <c r="C4" s="13">
        <v>72753.39</v>
      </c>
    </row>
    <row r="5" spans="1:3" ht="57" thickBot="1" x14ac:dyDescent="0.3">
      <c r="A5" s="4" t="s">
        <v>2</v>
      </c>
      <c r="B5" s="9">
        <v>40182</v>
      </c>
      <c r="C5" s="14">
        <v>46960.39</v>
      </c>
    </row>
    <row r="6" spans="1:3" ht="19.5" thickBot="1" x14ac:dyDescent="0.35">
      <c r="A6" s="5" t="s">
        <v>3</v>
      </c>
      <c r="B6" s="10">
        <f>B5+B4</f>
        <v>104151.75</v>
      </c>
      <c r="C6" s="15">
        <f>C4+C5</f>
        <v>119713.78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H11" sqref="H11"/>
    </sheetView>
  </sheetViews>
  <sheetFormatPr defaultRowHeight="15" x14ac:dyDescent="0.25"/>
  <cols>
    <col min="1" max="1" width="53.140625" customWidth="1"/>
    <col min="2" max="2" width="39.7109375" customWidth="1"/>
    <col min="3" max="3" width="44.5703125" customWidth="1"/>
  </cols>
  <sheetData>
    <row r="1" spans="1:3" ht="15.75" thickBot="1" x14ac:dyDescent="0.3"/>
    <row r="2" spans="1:3" ht="38.25" thickBot="1" x14ac:dyDescent="0.3">
      <c r="A2" s="1" t="s">
        <v>0</v>
      </c>
      <c r="B2" s="6" t="s">
        <v>18</v>
      </c>
      <c r="C2" s="11" t="s">
        <v>19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63969.75</v>
      </c>
      <c r="C4" s="13">
        <v>63969.75</v>
      </c>
    </row>
    <row r="5" spans="1:3" ht="57" thickBot="1" x14ac:dyDescent="0.3">
      <c r="A5" s="4" t="s">
        <v>2</v>
      </c>
      <c r="B5" s="9">
        <v>40182</v>
      </c>
      <c r="C5" s="14">
        <v>40026.32</v>
      </c>
    </row>
    <row r="6" spans="1:3" ht="19.5" thickBot="1" x14ac:dyDescent="0.35">
      <c r="A6" s="5" t="s">
        <v>3</v>
      </c>
      <c r="B6" s="10">
        <f>B5+B4</f>
        <v>104151.75</v>
      </c>
      <c r="C6" s="15">
        <f>C4+C5</f>
        <v>103996.07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4" sqref="C14"/>
    </sheetView>
  </sheetViews>
  <sheetFormatPr defaultRowHeight="15" x14ac:dyDescent="0.25"/>
  <cols>
    <col min="1" max="1" width="53.140625" customWidth="1"/>
    <col min="2" max="2" width="47.85546875" customWidth="1"/>
    <col min="3" max="3" width="53.28515625" customWidth="1"/>
  </cols>
  <sheetData>
    <row r="1" spans="1:3" ht="15.75" thickBot="1" x14ac:dyDescent="0.3"/>
    <row r="2" spans="1:3" ht="38.25" thickBot="1" x14ac:dyDescent="0.3">
      <c r="A2" s="1" t="s">
        <v>0</v>
      </c>
      <c r="B2" s="6" t="s">
        <v>20</v>
      </c>
      <c r="C2" s="11" t="s">
        <v>21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66036.509999999995</v>
      </c>
      <c r="C4" s="13">
        <v>224775.87</v>
      </c>
    </row>
    <row r="5" spans="1:3" ht="38.25" thickBot="1" x14ac:dyDescent="0.3">
      <c r="A5" s="4" t="s">
        <v>2</v>
      </c>
      <c r="B5" s="9">
        <v>41482</v>
      </c>
      <c r="C5" s="14">
        <v>131068.93</v>
      </c>
    </row>
    <row r="6" spans="1:3" ht="19.5" thickBot="1" x14ac:dyDescent="0.35">
      <c r="A6" s="5" t="s">
        <v>3</v>
      </c>
      <c r="B6" s="10">
        <f>B5+B4</f>
        <v>107518.51</v>
      </c>
      <c r="C6" s="15">
        <f>C4+C5</f>
        <v>355844.8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F15" sqref="F15"/>
    </sheetView>
  </sheetViews>
  <sheetFormatPr defaultRowHeight="15" x14ac:dyDescent="0.25"/>
  <cols>
    <col min="1" max="1" width="44.85546875" customWidth="1"/>
    <col min="2" max="2" width="46.140625" customWidth="1"/>
    <col min="3" max="3" width="36.5703125" customWidth="1"/>
  </cols>
  <sheetData>
    <row r="1" spans="1:3" ht="15.75" thickBot="1" x14ac:dyDescent="0.3"/>
    <row r="2" spans="1:3" ht="38.25" thickBot="1" x14ac:dyDescent="0.3">
      <c r="A2" s="1" t="s">
        <v>0</v>
      </c>
      <c r="B2" s="6" t="s">
        <v>7</v>
      </c>
      <c r="C2" s="11" t="s">
        <v>6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61041.87</v>
      </c>
      <c r="C4" s="13">
        <v>179779.6</v>
      </c>
    </row>
    <row r="5" spans="1:3" ht="38.25" thickBot="1" x14ac:dyDescent="0.3">
      <c r="A5" s="4" t="s">
        <v>2</v>
      </c>
      <c r="B5" s="9">
        <v>38344</v>
      </c>
      <c r="C5" s="14">
        <v>38344</v>
      </c>
    </row>
    <row r="6" spans="1:3" ht="19.5" thickBot="1" x14ac:dyDescent="0.35">
      <c r="A6" s="5" t="s">
        <v>3</v>
      </c>
      <c r="B6" s="10">
        <f>B5+B4</f>
        <v>99385.87</v>
      </c>
      <c r="C6" s="15">
        <f>C5+C4</f>
        <v>218123.6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4" sqref="C14"/>
    </sheetView>
  </sheetViews>
  <sheetFormatPr defaultRowHeight="15" x14ac:dyDescent="0.25"/>
  <cols>
    <col min="1" max="1" width="44.5703125" customWidth="1"/>
    <col min="2" max="2" width="37.85546875" customWidth="1"/>
    <col min="3" max="3" width="37.4257812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8</v>
      </c>
      <c r="C2" s="11" t="s">
        <v>6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61041.87</v>
      </c>
      <c r="C4" s="13">
        <v>61041.87</v>
      </c>
    </row>
    <row r="5" spans="1:3" ht="57" thickBot="1" x14ac:dyDescent="0.3">
      <c r="A5" s="4" t="s">
        <v>2</v>
      </c>
      <c r="B5" s="9">
        <v>38344</v>
      </c>
      <c r="C5" s="14">
        <v>43478</v>
      </c>
    </row>
    <row r="6" spans="1:3" ht="19.5" thickBot="1" x14ac:dyDescent="0.35">
      <c r="A6" s="5" t="s">
        <v>3</v>
      </c>
      <c r="B6" s="10">
        <f>B5+B4</f>
        <v>99385.87</v>
      </c>
      <c r="C6" s="15">
        <f>C5+C4</f>
        <v>104519.87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RowHeight="15" x14ac:dyDescent="0.25"/>
  <cols>
    <col min="1" max="1" width="39.28515625" customWidth="1"/>
    <col min="2" max="2" width="30.140625" customWidth="1"/>
    <col min="3" max="3" width="45.4257812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9</v>
      </c>
      <c r="C2" s="11" t="s">
        <v>6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61041.87</v>
      </c>
      <c r="C4" s="13">
        <v>84265.91</v>
      </c>
    </row>
    <row r="5" spans="1:3" ht="57" thickBot="1" x14ac:dyDescent="0.3">
      <c r="A5" s="4" t="s">
        <v>2</v>
      </c>
      <c r="B5" s="9">
        <v>38344</v>
      </c>
      <c r="C5" s="14">
        <v>43456.1</v>
      </c>
    </row>
    <row r="6" spans="1:3" ht="19.5" thickBot="1" x14ac:dyDescent="0.35">
      <c r="A6" s="5" t="s">
        <v>3</v>
      </c>
      <c r="B6" s="10">
        <f>B5+B4</f>
        <v>99385.87</v>
      </c>
      <c r="C6" s="15">
        <v>127722.01000000001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9" sqref="C19"/>
    </sheetView>
  </sheetViews>
  <sheetFormatPr defaultRowHeight="15" x14ac:dyDescent="0.25"/>
  <cols>
    <col min="1" max="1" width="44" customWidth="1"/>
    <col min="2" max="2" width="36.42578125" customWidth="1"/>
    <col min="3" max="3" width="39.4257812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10</v>
      </c>
      <c r="C2" s="11" t="s">
        <v>6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61041.87</v>
      </c>
      <c r="C4" s="13">
        <v>61041.87</v>
      </c>
    </row>
    <row r="5" spans="1:3" ht="57" thickBot="1" x14ac:dyDescent="0.3">
      <c r="A5" s="4" t="s">
        <v>2</v>
      </c>
      <c r="B5" s="9">
        <v>38344</v>
      </c>
      <c r="C5" s="14">
        <v>33115.269999999997</v>
      </c>
    </row>
    <row r="6" spans="1:3" ht="19.5" thickBot="1" x14ac:dyDescent="0.35">
      <c r="A6" s="5" t="s">
        <v>3</v>
      </c>
      <c r="B6" s="10">
        <f>B5+B4</f>
        <v>99385.87</v>
      </c>
      <c r="C6" s="15">
        <f>C4+C5</f>
        <v>94157.14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G8" sqref="G8"/>
    </sheetView>
  </sheetViews>
  <sheetFormatPr defaultRowHeight="15" x14ac:dyDescent="0.25"/>
  <cols>
    <col min="1" max="1" width="49.140625" customWidth="1"/>
    <col min="2" max="2" width="37.85546875" customWidth="1"/>
    <col min="3" max="3" width="38.710937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11</v>
      </c>
      <c r="C2" s="11" t="s">
        <v>6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61041.87</v>
      </c>
      <c r="C4" s="13">
        <v>61041.87</v>
      </c>
    </row>
    <row r="5" spans="1:3" ht="57" thickBot="1" x14ac:dyDescent="0.3">
      <c r="A5" s="4" t="s">
        <v>2</v>
      </c>
      <c r="B5" s="9">
        <v>38344</v>
      </c>
      <c r="C5" s="14">
        <v>42364.33</v>
      </c>
    </row>
    <row r="6" spans="1:3" ht="19.5" thickBot="1" x14ac:dyDescent="0.35">
      <c r="A6" s="5" t="s">
        <v>3</v>
      </c>
      <c r="B6" s="10">
        <f>B5+B4</f>
        <v>99385.87</v>
      </c>
      <c r="C6" s="15">
        <f>C4+C5</f>
        <v>103406.20000000001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22" sqref="C22"/>
    </sheetView>
  </sheetViews>
  <sheetFormatPr defaultRowHeight="15" x14ac:dyDescent="0.25"/>
  <cols>
    <col min="1" max="1" width="52.85546875" customWidth="1"/>
    <col min="2" max="2" width="41.85546875" customWidth="1"/>
    <col min="3" max="3" width="41" customWidth="1"/>
  </cols>
  <sheetData>
    <row r="1" spans="1:3" ht="15.75" thickBot="1" x14ac:dyDescent="0.3"/>
    <row r="2" spans="1:3" ht="38.25" thickBot="1" x14ac:dyDescent="0.3">
      <c r="A2" s="1" t="s">
        <v>0</v>
      </c>
      <c r="B2" s="6" t="s">
        <v>12</v>
      </c>
      <c r="C2" s="11" t="s">
        <v>6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61041.87</v>
      </c>
      <c r="C4" s="13">
        <v>61041.87</v>
      </c>
    </row>
    <row r="5" spans="1:3" ht="57" thickBot="1" x14ac:dyDescent="0.3">
      <c r="A5" s="4" t="s">
        <v>2</v>
      </c>
      <c r="B5" s="9">
        <v>38344</v>
      </c>
      <c r="C5" s="14">
        <v>29214</v>
      </c>
    </row>
    <row r="6" spans="1:3" ht="19.5" thickBot="1" x14ac:dyDescent="0.35">
      <c r="A6" s="5" t="s">
        <v>3</v>
      </c>
      <c r="B6" s="10">
        <f>B5+B4</f>
        <v>99385.87</v>
      </c>
      <c r="C6" s="15">
        <f>C4+C5</f>
        <v>90255.87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9" sqref="C19"/>
    </sheetView>
  </sheetViews>
  <sheetFormatPr defaultRowHeight="15" x14ac:dyDescent="0.25"/>
  <cols>
    <col min="1" max="1" width="49.5703125" customWidth="1"/>
    <col min="2" max="2" width="48.5703125" customWidth="1"/>
    <col min="3" max="3" width="40.85546875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13</v>
      </c>
      <c r="C2" s="11" t="s">
        <v>6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61041.87</v>
      </c>
      <c r="C4" s="13">
        <v>90004</v>
      </c>
    </row>
    <row r="5" spans="1:3" ht="57" thickBot="1" x14ac:dyDescent="0.3">
      <c r="A5" s="4" t="s">
        <v>2</v>
      </c>
      <c r="B5" s="9">
        <v>38344</v>
      </c>
      <c r="C5" s="14">
        <v>31675</v>
      </c>
    </row>
    <row r="6" spans="1:3" ht="19.5" thickBot="1" x14ac:dyDescent="0.35">
      <c r="A6" s="5" t="s">
        <v>3</v>
      </c>
      <c r="B6" s="10">
        <f>B5+B4</f>
        <v>99385.87</v>
      </c>
      <c r="C6" s="15">
        <f>C4+C5</f>
        <v>121679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D22" sqref="D22"/>
    </sheetView>
  </sheetViews>
  <sheetFormatPr defaultRowHeight="15" x14ac:dyDescent="0.25"/>
  <cols>
    <col min="1" max="1" width="49.28515625" customWidth="1"/>
    <col min="2" max="2" width="44.5703125" customWidth="1"/>
    <col min="3" max="3" width="46.7109375" customWidth="1"/>
  </cols>
  <sheetData>
    <row r="1" spans="1:3" ht="15.75" thickBot="1" x14ac:dyDescent="0.3"/>
    <row r="2" spans="1:3" ht="38.25" thickBot="1" x14ac:dyDescent="0.3">
      <c r="A2" s="1" t="s">
        <v>0</v>
      </c>
      <c r="B2" s="6" t="s">
        <v>14</v>
      </c>
      <c r="C2" s="11" t="s">
        <v>15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61041.87</v>
      </c>
      <c r="C4" s="13">
        <v>38844.83</v>
      </c>
    </row>
    <row r="5" spans="1:3" ht="57" thickBot="1" x14ac:dyDescent="0.3">
      <c r="A5" s="4" t="s">
        <v>2</v>
      </c>
      <c r="B5" s="9">
        <v>38344</v>
      </c>
      <c r="C5" s="14">
        <v>33115.269999999997</v>
      </c>
    </row>
    <row r="6" spans="1:3" ht="19.5" thickBot="1" x14ac:dyDescent="0.35">
      <c r="A6" s="5" t="s">
        <v>3</v>
      </c>
      <c r="B6" s="10">
        <f>B5+B4</f>
        <v>99385.87</v>
      </c>
      <c r="C6" s="15">
        <f>C4+C5</f>
        <v>71960.100000000006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січень 2022</vt:lpstr>
      <vt:lpstr>лютий 2022</vt:lpstr>
      <vt:lpstr>березень 2022</vt:lpstr>
      <vt:lpstr>квітень 2022</vt:lpstr>
      <vt:lpstr>травень 2022</vt:lpstr>
      <vt:lpstr>червень 2022</vt:lpstr>
      <vt:lpstr>липень 2022</vt:lpstr>
      <vt:lpstr>серпень 2022</vt:lpstr>
      <vt:lpstr>вересень 2022</vt:lpstr>
      <vt:lpstr>жовтень 2022</vt:lpstr>
      <vt:lpstr>листопад 2022</vt:lpstr>
      <vt:lpstr>грудень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2025-04-08T11:08:33Z</dcterms:modified>
</cp:coreProperties>
</file>