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F30" i="1"/>
  <c r="E30" i="1"/>
  <c r="D30" i="1" l="1"/>
  <c r="G30" i="1"/>
  <c r="H30" i="1"/>
  <c r="K30" i="1"/>
</calcChain>
</file>

<file path=xl/sharedStrings.xml><?xml version="1.0" encoding="utf-8"?>
<sst xmlns="http://schemas.openxmlformats.org/spreadsheetml/2006/main" count="42" uniqueCount="38">
  <si>
    <t>ВСЬОГО</t>
  </si>
  <si>
    <t>КНП "Свято-Михайлівська клінічна лікарня м. Києва"</t>
  </si>
  <si>
    <t>КНП "КМКЛ швидкої медичної допомоги"</t>
  </si>
  <si>
    <t xml:space="preserve">КНП "КМКЛ № 5" </t>
  </si>
  <si>
    <t xml:space="preserve">КНП "КМКЛ № 6" </t>
  </si>
  <si>
    <t xml:space="preserve">КНП "КМКЛ № 7" </t>
  </si>
  <si>
    <t xml:space="preserve">КНП "КМКЛ № 8" </t>
  </si>
  <si>
    <t xml:space="preserve">КНП "КМКЛ № 10" </t>
  </si>
  <si>
    <t xml:space="preserve">КНП "КДЦ Дніпровського району" </t>
  </si>
  <si>
    <t xml:space="preserve">КНП "КДЦ Печерського району" </t>
  </si>
  <si>
    <t xml:space="preserve">КНП "КДЦ Святошинського району" </t>
  </si>
  <si>
    <t xml:space="preserve">КНП "КДЦ Солом'янського району" </t>
  </si>
  <si>
    <t xml:space="preserve">КНП "Київський медичний центр реабілітації та паліативної допомоги " </t>
  </si>
  <si>
    <t xml:space="preserve">КНП "КМКЛ № 18" </t>
  </si>
  <si>
    <t xml:space="preserve">КНП "Медичний центр м. Києва" </t>
  </si>
  <si>
    <t xml:space="preserve">КНП "КМКЛ № 1" </t>
  </si>
  <si>
    <t xml:space="preserve">КНП "КМКЛ № 12" </t>
  </si>
  <si>
    <t xml:space="preserve">КНП "КМКЛ № 15" </t>
  </si>
  <si>
    <t xml:space="preserve">КНП "КДЦ Голосіївського району" </t>
  </si>
  <si>
    <t xml:space="preserve">КНП "КДЦ Оболонського району" </t>
  </si>
  <si>
    <t>Мобільні бригади</t>
  </si>
  <si>
    <t>Стаціонарна допомога</t>
  </si>
  <si>
    <t>кількість ліжок</t>
  </si>
  <si>
    <t>кількість пролікованих хворих</t>
  </si>
  <si>
    <t>кількість бригад</t>
  </si>
  <si>
    <t>кількість хворих, яким надана допомога</t>
  </si>
  <si>
    <t>кількість виїздів бригад</t>
  </si>
  <si>
    <t xml:space="preserve">дорослі </t>
  </si>
  <si>
    <t>діти</t>
  </si>
  <si>
    <t>всього</t>
  </si>
  <si>
    <t xml:space="preserve">КНП "Міський заклад з надання психіатричної допомоги" </t>
  </si>
  <si>
    <t xml:space="preserve">КНП "Київський міський клінічний онкологічний центр" </t>
  </si>
  <si>
    <t xml:space="preserve">КНП "КМДКЛ № 1" </t>
  </si>
  <si>
    <t xml:space="preserve">КНП "Клінічний заклад з надання психіатричної допомоги "ПСИХІАТРІЯ" </t>
  </si>
  <si>
    <t>Назва ЗОЗ м. Києва</t>
  </si>
  <si>
    <t>№ з/п</t>
  </si>
  <si>
    <t>з них:</t>
  </si>
  <si>
    <t>Паліативна допомога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</si>
</sst>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zoomScale="80" zoomScaleNormal="80" workbookViewId="0">
      <selection sqref="A1:K1"/>
    </sheetView>
  </sheetViews>
  <sheetFormatPr defaultRowHeight="14.5" x14ac:dyDescent="0.35"/>
  <cols>
    <col min="1" max="1" width="6.81640625" style="27" customWidth="1"/>
    <col min="2" max="2" width="60.81640625" style="27" customWidth="1"/>
    <col min="3" max="3" width="11.1796875" style="27" customWidth="1"/>
    <col min="4" max="4" width="7.81640625" style="27" customWidth="1"/>
    <col min="5" max="5" width="11.26953125" style="27" customWidth="1"/>
    <col min="6" max="6" width="8.7265625" style="27" customWidth="1"/>
    <col min="7" max="7" width="11.453125" style="27" customWidth="1"/>
    <col min="8" max="8" width="7.7265625" style="27" customWidth="1"/>
    <col min="9" max="9" width="10.7265625" style="27" customWidth="1"/>
    <col min="10" max="10" width="7.54296875" style="27" customWidth="1"/>
    <col min="11" max="11" width="14.26953125" style="27" customWidth="1"/>
  </cols>
  <sheetData>
    <row r="1" spans="1:14" ht="20.5" customHeight="1" x14ac:dyDescent="0.35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ht="17.5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5" x14ac:dyDescent="0.35">
      <c r="A3" s="8" t="s">
        <v>35</v>
      </c>
      <c r="B3" s="8" t="s">
        <v>34</v>
      </c>
      <c r="C3" s="19" t="s">
        <v>21</v>
      </c>
      <c r="D3" s="20"/>
      <c r="E3" s="20"/>
      <c r="F3" s="21"/>
      <c r="G3" s="19" t="s">
        <v>20</v>
      </c>
      <c r="H3" s="20"/>
      <c r="I3" s="20"/>
      <c r="J3" s="20"/>
      <c r="K3" s="21"/>
    </row>
    <row r="4" spans="1:14" ht="47.25" customHeight="1" x14ac:dyDescent="0.35">
      <c r="A4" s="9"/>
      <c r="B4" s="9"/>
      <c r="C4" s="11" t="s">
        <v>22</v>
      </c>
      <c r="D4" s="15" t="s">
        <v>23</v>
      </c>
      <c r="E4" s="16"/>
      <c r="F4" s="17"/>
      <c r="G4" s="11" t="s">
        <v>24</v>
      </c>
      <c r="H4" s="4" t="s">
        <v>25</v>
      </c>
      <c r="I4" s="5"/>
      <c r="J4" s="6"/>
      <c r="K4" s="11" t="s">
        <v>26</v>
      </c>
    </row>
    <row r="5" spans="1:14" ht="15.75" customHeight="1" x14ac:dyDescent="0.35">
      <c r="A5" s="9"/>
      <c r="B5" s="9"/>
      <c r="C5" s="12"/>
      <c r="D5" s="7" t="s">
        <v>29</v>
      </c>
      <c r="E5" s="7" t="s">
        <v>36</v>
      </c>
      <c r="F5" s="7"/>
      <c r="G5" s="12"/>
      <c r="H5" s="7" t="s">
        <v>29</v>
      </c>
      <c r="I5" s="7" t="s">
        <v>36</v>
      </c>
      <c r="J5" s="7"/>
      <c r="K5" s="12"/>
    </row>
    <row r="6" spans="1:14" ht="15.5" x14ac:dyDescent="0.35">
      <c r="A6" s="10"/>
      <c r="B6" s="10"/>
      <c r="C6" s="14"/>
      <c r="D6" s="7"/>
      <c r="E6" s="22" t="s">
        <v>27</v>
      </c>
      <c r="F6" s="3" t="s">
        <v>28</v>
      </c>
      <c r="G6" s="13"/>
      <c r="H6" s="7"/>
      <c r="I6" s="3" t="s">
        <v>27</v>
      </c>
      <c r="J6" s="3" t="s">
        <v>28</v>
      </c>
      <c r="K6" s="14"/>
      <c r="N6" s="1"/>
    </row>
    <row r="7" spans="1:14" ht="15.5" x14ac:dyDescent="0.35">
      <c r="A7" s="23">
        <v>1</v>
      </c>
      <c r="B7" s="24" t="s">
        <v>1</v>
      </c>
      <c r="C7" s="25">
        <v>10</v>
      </c>
      <c r="D7" s="25">
        <v>172</v>
      </c>
      <c r="E7" s="25">
        <v>172</v>
      </c>
      <c r="F7" s="25"/>
      <c r="G7" s="25">
        <v>1</v>
      </c>
      <c r="H7" s="25">
        <v>51</v>
      </c>
      <c r="I7" s="25">
        <v>51</v>
      </c>
      <c r="J7" s="25"/>
      <c r="K7" s="25">
        <v>980</v>
      </c>
    </row>
    <row r="8" spans="1:14" ht="17.25" customHeight="1" x14ac:dyDescent="0.35">
      <c r="A8" s="23">
        <v>2</v>
      </c>
      <c r="B8" s="24" t="s">
        <v>2</v>
      </c>
      <c r="C8" s="25"/>
      <c r="D8" s="25"/>
      <c r="E8" s="25"/>
      <c r="F8" s="25"/>
      <c r="G8" s="25">
        <v>1</v>
      </c>
      <c r="H8" s="25">
        <v>81</v>
      </c>
      <c r="I8" s="25">
        <v>81</v>
      </c>
      <c r="J8" s="25"/>
      <c r="K8" s="25">
        <v>913</v>
      </c>
      <c r="N8" s="2"/>
    </row>
    <row r="9" spans="1:14" ht="15.5" x14ac:dyDescent="0.35">
      <c r="A9" s="23">
        <v>3</v>
      </c>
      <c r="B9" s="24" t="s">
        <v>15</v>
      </c>
      <c r="C9" s="25"/>
      <c r="D9" s="25"/>
      <c r="E9" s="25"/>
      <c r="F9" s="25"/>
      <c r="G9" s="25">
        <v>2</v>
      </c>
      <c r="H9" s="25">
        <v>248</v>
      </c>
      <c r="I9" s="25">
        <v>165</v>
      </c>
      <c r="J9" s="25">
        <v>83</v>
      </c>
      <c r="K9" s="25">
        <v>3347</v>
      </c>
      <c r="N9" s="2"/>
    </row>
    <row r="10" spans="1:14" ht="15.5" x14ac:dyDescent="0.35">
      <c r="A10" s="23">
        <v>4</v>
      </c>
      <c r="B10" s="24" t="s">
        <v>3</v>
      </c>
      <c r="C10" s="25">
        <v>24</v>
      </c>
      <c r="D10" s="25">
        <v>117</v>
      </c>
      <c r="E10" s="25">
        <v>94</v>
      </c>
      <c r="F10" s="25">
        <v>23</v>
      </c>
      <c r="G10" s="25">
        <v>1</v>
      </c>
      <c r="H10" s="25">
        <v>15</v>
      </c>
      <c r="I10" s="25"/>
      <c r="J10" s="25">
        <v>15</v>
      </c>
      <c r="K10" s="25">
        <v>341</v>
      </c>
      <c r="N10" s="1"/>
    </row>
    <row r="11" spans="1:14" ht="15.5" x14ac:dyDescent="0.35">
      <c r="A11" s="23">
        <v>5</v>
      </c>
      <c r="B11" s="24" t="s">
        <v>4</v>
      </c>
      <c r="C11" s="25">
        <v>20</v>
      </c>
      <c r="D11" s="25">
        <v>333</v>
      </c>
      <c r="E11" s="25">
        <v>333</v>
      </c>
      <c r="F11" s="25"/>
      <c r="G11" s="25">
        <v>4</v>
      </c>
      <c r="H11" s="25">
        <v>249</v>
      </c>
      <c r="I11" s="25">
        <v>249</v>
      </c>
      <c r="J11" s="25"/>
      <c r="K11" s="25">
        <v>2646</v>
      </c>
      <c r="N11" s="2"/>
    </row>
    <row r="12" spans="1:14" ht="15.5" x14ac:dyDescent="0.35">
      <c r="A12" s="23">
        <v>6</v>
      </c>
      <c r="B12" s="24" t="s">
        <v>5</v>
      </c>
      <c r="C12" s="25">
        <v>15</v>
      </c>
      <c r="D12" s="25">
        <v>162</v>
      </c>
      <c r="E12" s="25">
        <v>162</v>
      </c>
      <c r="F12" s="25"/>
      <c r="G12" s="25">
        <v>1</v>
      </c>
      <c r="H12" s="25">
        <v>70</v>
      </c>
      <c r="I12" s="25"/>
      <c r="J12" s="25">
        <v>70</v>
      </c>
      <c r="K12" s="25">
        <v>1113</v>
      </c>
      <c r="N12" s="2"/>
    </row>
    <row r="13" spans="1:14" ht="15.5" x14ac:dyDescent="0.35">
      <c r="A13" s="23">
        <v>7</v>
      </c>
      <c r="B13" s="24" t="s">
        <v>6</v>
      </c>
      <c r="C13" s="25">
        <v>15</v>
      </c>
      <c r="D13" s="25">
        <v>335</v>
      </c>
      <c r="E13" s="25">
        <v>335</v>
      </c>
      <c r="F13" s="25"/>
      <c r="G13" s="25">
        <v>2</v>
      </c>
      <c r="H13" s="25">
        <v>965</v>
      </c>
      <c r="I13" s="25">
        <v>965</v>
      </c>
      <c r="J13" s="25"/>
      <c r="K13" s="25">
        <v>4067</v>
      </c>
      <c r="N13" s="2"/>
    </row>
    <row r="14" spans="1:14" ht="15.5" x14ac:dyDescent="0.35">
      <c r="A14" s="23">
        <v>8</v>
      </c>
      <c r="B14" s="24" t="s">
        <v>7</v>
      </c>
      <c r="C14" s="25">
        <v>40</v>
      </c>
      <c r="D14" s="25">
        <v>447</v>
      </c>
      <c r="E14" s="25">
        <v>447</v>
      </c>
      <c r="F14" s="25"/>
      <c r="G14" s="25">
        <v>1</v>
      </c>
      <c r="H14" s="25">
        <v>139</v>
      </c>
      <c r="I14" s="25">
        <v>139</v>
      </c>
      <c r="J14" s="25"/>
      <c r="K14" s="25">
        <v>2185</v>
      </c>
      <c r="N14" s="1"/>
    </row>
    <row r="15" spans="1:14" ht="15.5" x14ac:dyDescent="0.35">
      <c r="A15" s="23">
        <v>9</v>
      </c>
      <c r="B15" s="24" t="s">
        <v>16</v>
      </c>
      <c r="C15" s="25"/>
      <c r="D15" s="25"/>
      <c r="E15" s="25"/>
      <c r="F15" s="25"/>
      <c r="G15" s="25">
        <v>1</v>
      </c>
      <c r="H15" s="25">
        <v>184</v>
      </c>
      <c r="I15" s="25"/>
      <c r="J15" s="25">
        <v>184</v>
      </c>
      <c r="K15" s="25">
        <v>470</v>
      </c>
      <c r="N15" s="2"/>
    </row>
    <row r="16" spans="1:14" ht="15.5" x14ac:dyDescent="0.35">
      <c r="A16" s="23">
        <v>10</v>
      </c>
      <c r="B16" s="24" t="s">
        <v>17</v>
      </c>
      <c r="C16" s="25"/>
      <c r="D16" s="25"/>
      <c r="E16" s="25"/>
      <c r="F16" s="25"/>
      <c r="G16" s="25">
        <v>1</v>
      </c>
      <c r="H16" s="25">
        <v>10</v>
      </c>
      <c r="I16" s="25">
        <v>2</v>
      </c>
      <c r="J16" s="25">
        <v>8</v>
      </c>
      <c r="K16" s="25">
        <v>224</v>
      </c>
      <c r="N16" s="2"/>
    </row>
    <row r="17" spans="1:14" ht="15.5" x14ac:dyDescent="0.35">
      <c r="A17" s="23">
        <v>11</v>
      </c>
      <c r="B17" s="24" t="s">
        <v>13</v>
      </c>
      <c r="C17" s="25">
        <v>18</v>
      </c>
      <c r="D17" s="25">
        <v>304</v>
      </c>
      <c r="E17" s="25">
        <v>304</v>
      </c>
      <c r="F17" s="25"/>
      <c r="G17" s="25">
        <v>2</v>
      </c>
      <c r="H17" s="25">
        <v>136</v>
      </c>
      <c r="I17" s="25">
        <v>127</v>
      </c>
      <c r="J17" s="25">
        <v>9</v>
      </c>
      <c r="K17" s="25">
        <v>1996</v>
      </c>
      <c r="N17" s="2"/>
    </row>
    <row r="18" spans="1:14" ht="15.5" x14ac:dyDescent="0.35">
      <c r="A18" s="23">
        <v>12</v>
      </c>
      <c r="B18" s="24" t="s">
        <v>32</v>
      </c>
      <c r="C18" s="25">
        <v>15</v>
      </c>
      <c r="D18" s="25">
        <v>186</v>
      </c>
      <c r="E18" s="25"/>
      <c r="F18" s="25">
        <v>186</v>
      </c>
      <c r="G18" s="25">
        <v>1</v>
      </c>
      <c r="H18" s="25">
        <v>109</v>
      </c>
      <c r="I18" s="25"/>
      <c r="J18" s="25">
        <v>109</v>
      </c>
      <c r="K18" s="25">
        <v>4225</v>
      </c>
      <c r="N18" s="1"/>
    </row>
    <row r="19" spans="1:14" ht="35.25" customHeight="1" x14ac:dyDescent="0.35">
      <c r="A19" s="23">
        <v>13</v>
      </c>
      <c r="B19" s="24" t="s">
        <v>33</v>
      </c>
      <c r="C19" s="25">
        <v>50</v>
      </c>
      <c r="D19" s="25">
        <v>158</v>
      </c>
      <c r="E19" s="25">
        <v>158</v>
      </c>
      <c r="F19" s="25"/>
      <c r="G19" s="25">
        <v>4</v>
      </c>
      <c r="H19" s="25">
        <v>22</v>
      </c>
      <c r="I19" s="25">
        <v>22</v>
      </c>
      <c r="J19" s="25"/>
      <c r="K19" s="25">
        <v>186</v>
      </c>
      <c r="N19" s="2"/>
    </row>
    <row r="20" spans="1:14" ht="18.75" customHeight="1" x14ac:dyDescent="0.35">
      <c r="A20" s="23">
        <v>14</v>
      </c>
      <c r="B20" s="24" t="s">
        <v>30</v>
      </c>
      <c r="C20" s="25"/>
      <c r="D20" s="25"/>
      <c r="E20" s="25"/>
      <c r="F20" s="25"/>
      <c r="G20" s="25">
        <v>1</v>
      </c>
      <c r="H20" s="25">
        <v>97</v>
      </c>
      <c r="I20" s="25">
        <v>97</v>
      </c>
      <c r="J20" s="25"/>
      <c r="K20" s="25">
        <v>310</v>
      </c>
      <c r="N20" s="2"/>
    </row>
    <row r="21" spans="1:14" ht="15.5" x14ac:dyDescent="0.35">
      <c r="A21" s="23">
        <v>15</v>
      </c>
      <c r="B21" s="24" t="s">
        <v>31</v>
      </c>
      <c r="C21" s="25">
        <v>25</v>
      </c>
      <c r="D21" s="25">
        <v>509</v>
      </c>
      <c r="E21" s="25">
        <v>509</v>
      </c>
      <c r="F21" s="25"/>
      <c r="G21" s="25">
        <v>1</v>
      </c>
      <c r="H21" s="25">
        <v>113</v>
      </c>
      <c r="I21" s="25">
        <v>113</v>
      </c>
      <c r="J21" s="25"/>
      <c r="K21" s="25">
        <v>948</v>
      </c>
      <c r="N21" s="2"/>
    </row>
    <row r="22" spans="1:14" ht="15.5" x14ac:dyDescent="0.35">
      <c r="A22" s="23">
        <v>16</v>
      </c>
      <c r="B22" s="24" t="s">
        <v>14</v>
      </c>
      <c r="C22" s="25">
        <v>25</v>
      </c>
      <c r="D22" s="25">
        <v>247</v>
      </c>
      <c r="E22" s="25">
        <v>247</v>
      </c>
      <c r="F22" s="25"/>
      <c r="G22" s="25">
        <v>2</v>
      </c>
      <c r="H22" s="25">
        <v>79</v>
      </c>
      <c r="I22" s="25">
        <v>76</v>
      </c>
      <c r="J22" s="25">
        <v>3</v>
      </c>
      <c r="K22" s="25">
        <v>1096</v>
      </c>
      <c r="N22" s="1"/>
    </row>
    <row r="23" spans="1:14" ht="33.75" customHeight="1" x14ac:dyDescent="0.35">
      <c r="A23" s="23">
        <v>17</v>
      </c>
      <c r="B23" s="24" t="s">
        <v>12</v>
      </c>
      <c r="C23" s="25">
        <v>50</v>
      </c>
      <c r="D23" s="25">
        <v>532</v>
      </c>
      <c r="E23" s="25">
        <v>532</v>
      </c>
      <c r="F23" s="25"/>
      <c r="G23" s="25">
        <v>2</v>
      </c>
      <c r="H23" s="25">
        <v>108</v>
      </c>
      <c r="I23" s="25">
        <v>108</v>
      </c>
      <c r="J23" s="25"/>
      <c r="K23" s="25">
        <v>1399</v>
      </c>
      <c r="N23" s="2"/>
    </row>
    <row r="24" spans="1:14" ht="15.5" x14ac:dyDescent="0.35">
      <c r="A24" s="23">
        <v>18</v>
      </c>
      <c r="B24" s="24" t="s">
        <v>18</v>
      </c>
      <c r="C24" s="25"/>
      <c r="D24" s="25"/>
      <c r="E24" s="25"/>
      <c r="F24" s="25"/>
      <c r="G24" s="25">
        <v>1</v>
      </c>
      <c r="H24" s="25">
        <v>24</v>
      </c>
      <c r="I24" s="25">
        <v>24</v>
      </c>
      <c r="J24" s="25"/>
      <c r="K24" s="25">
        <v>1020</v>
      </c>
      <c r="N24" s="2"/>
    </row>
    <row r="25" spans="1:14" ht="15.5" x14ac:dyDescent="0.35">
      <c r="A25" s="23">
        <v>19</v>
      </c>
      <c r="B25" s="24" t="s">
        <v>8</v>
      </c>
      <c r="C25" s="25"/>
      <c r="D25" s="25"/>
      <c r="E25" s="25"/>
      <c r="F25" s="25"/>
      <c r="G25" s="25">
        <v>1</v>
      </c>
      <c r="H25" s="25">
        <v>119</v>
      </c>
      <c r="I25" s="25">
        <v>119</v>
      </c>
      <c r="J25" s="25"/>
      <c r="K25" s="25">
        <v>1981</v>
      </c>
      <c r="N25" s="2"/>
    </row>
    <row r="26" spans="1:14" ht="15.5" x14ac:dyDescent="0.35">
      <c r="A26" s="23">
        <v>20</v>
      </c>
      <c r="B26" s="24" t="s">
        <v>19</v>
      </c>
      <c r="C26" s="25"/>
      <c r="D26" s="25"/>
      <c r="E26" s="25"/>
      <c r="F26" s="25"/>
      <c r="G26" s="25">
        <v>1</v>
      </c>
      <c r="H26" s="25">
        <v>5</v>
      </c>
      <c r="I26" s="25">
        <v>5</v>
      </c>
      <c r="J26" s="25"/>
      <c r="K26" s="25">
        <v>124</v>
      </c>
      <c r="N26" s="2"/>
    </row>
    <row r="27" spans="1:14" ht="15.5" x14ac:dyDescent="0.35">
      <c r="A27" s="23">
        <v>21</v>
      </c>
      <c r="B27" s="24" t="s">
        <v>9</v>
      </c>
      <c r="C27" s="25"/>
      <c r="D27" s="25"/>
      <c r="E27" s="25"/>
      <c r="F27" s="25"/>
      <c r="G27" s="25">
        <v>1</v>
      </c>
      <c r="H27" s="25">
        <v>102</v>
      </c>
      <c r="I27" s="25">
        <v>102</v>
      </c>
      <c r="J27" s="25"/>
      <c r="K27" s="25">
        <v>4979</v>
      </c>
      <c r="N27" s="1"/>
    </row>
    <row r="28" spans="1:14" ht="15.5" x14ac:dyDescent="0.35">
      <c r="A28" s="23">
        <v>22</v>
      </c>
      <c r="B28" s="24" t="s">
        <v>10</v>
      </c>
      <c r="C28" s="25"/>
      <c r="D28" s="25"/>
      <c r="E28" s="25"/>
      <c r="F28" s="25"/>
      <c r="G28" s="25">
        <v>1</v>
      </c>
      <c r="H28" s="25">
        <v>142</v>
      </c>
      <c r="I28" s="25">
        <v>142</v>
      </c>
      <c r="J28" s="25"/>
      <c r="K28" s="25">
        <v>3647</v>
      </c>
      <c r="N28" s="2"/>
    </row>
    <row r="29" spans="1:14" ht="15.5" x14ac:dyDescent="0.35">
      <c r="A29" s="23">
        <v>23</v>
      </c>
      <c r="B29" s="24" t="s">
        <v>11</v>
      </c>
      <c r="C29" s="25"/>
      <c r="D29" s="25"/>
      <c r="E29" s="25"/>
      <c r="F29" s="25"/>
      <c r="G29" s="25">
        <v>6</v>
      </c>
      <c r="H29" s="25">
        <v>91</v>
      </c>
      <c r="I29" s="25">
        <v>91</v>
      </c>
      <c r="J29" s="25"/>
      <c r="K29" s="25">
        <v>968</v>
      </c>
      <c r="N29" s="2"/>
    </row>
    <row r="30" spans="1:14" ht="15.5" x14ac:dyDescent="0.35">
      <c r="A30" s="25"/>
      <c r="B30" s="26" t="s">
        <v>0</v>
      </c>
      <c r="C30" s="26">
        <v>307</v>
      </c>
      <c r="D30" s="26">
        <f>SUM(D7:D29)</f>
        <v>3502</v>
      </c>
      <c r="E30" s="26">
        <f t="shared" ref="E30:F30" si="0">SUM(E7:E29)</f>
        <v>3293</v>
      </c>
      <c r="F30" s="26">
        <f t="shared" si="0"/>
        <v>209</v>
      </c>
      <c r="G30" s="26">
        <f>SUM(G7:G29)</f>
        <v>39</v>
      </c>
      <c r="H30" s="26">
        <f>SUM(H7:H29)</f>
        <v>3159</v>
      </c>
      <c r="I30" s="26">
        <f t="shared" ref="I30:J30" si="1">SUM(I7:I29)</f>
        <v>2678</v>
      </c>
      <c r="J30" s="26">
        <f t="shared" si="1"/>
        <v>481</v>
      </c>
      <c r="K30" s="26">
        <f>SUM(K7:K29)</f>
        <v>39165</v>
      </c>
      <c r="N30" s="2"/>
    </row>
    <row r="31" spans="1:14" ht="15.5" x14ac:dyDescent="0.35">
      <c r="N31" s="1"/>
    </row>
    <row r="32" spans="1:14" ht="15.5" x14ac:dyDescent="0.35">
      <c r="N32" s="2"/>
    </row>
    <row r="33" spans="14:14" ht="15.5" x14ac:dyDescent="0.35">
      <c r="N33" s="2"/>
    </row>
    <row r="34" spans="14:14" ht="15.5" x14ac:dyDescent="0.35">
      <c r="N34" s="1"/>
    </row>
    <row r="35" spans="14:14" ht="15.5" x14ac:dyDescent="0.35">
      <c r="N35" s="2"/>
    </row>
    <row r="36" spans="14:14" ht="15.5" x14ac:dyDescent="0.35">
      <c r="N36" s="2"/>
    </row>
    <row r="37" spans="14:14" ht="15.5" x14ac:dyDescent="0.35">
      <c r="N37" s="2"/>
    </row>
    <row r="38" spans="14:14" ht="15.5" x14ac:dyDescent="0.35">
      <c r="N38" s="1"/>
    </row>
    <row r="39" spans="14:14" ht="15.5" x14ac:dyDescent="0.35">
      <c r="N39" s="2"/>
    </row>
    <row r="40" spans="14:14" ht="15.5" x14ac:dyDescent="0.35">
      <c r="N40" s="2"/>
    </row>
    <row r="41" spans="14:14" ht="15.5" x14ac:dyDescent="0.35">
      <c r="N41" s="2"/>
    </row>
    <row r="42" spans="14:14" ht="15.5" x14ac:dyDescent="0.35">
      <c r="N42" s="1"/>
    </row>
    <row r="43" spans="14:14" ht="15.5" x14ac:dyDescent="0.35">
      <c r="N43" s="2"/>
    </row>
    <row r="44" spans="14:14" ht="15.5" x14ac:dyDescent="0.35">
      <c r="N44" s="2"/>
    </row>
    <row r="45" spans="14:14" ht="15.5" x14ac:dyDescent="0.35">
      <c r="N45" s="1"/>
    </row>
    <row r="46" spans="14:14" ht="15.5" x14ac:dyDescent="0.35">
      <c r="N46" s="2"/>
    </row>
    <row r="47" spans="14:14" ht="15.5" x14ac:dyDescent="0.35">
      <c r="N47" s="2"/>
    </row>
    <row r="48" spans="14:14" ht="15.5" x14ac:dyDescent="0.35">
      <c r="N48" s="2"/>
    </row>
    <row r="49" spans="14:14" ht="15.5" x14ac:dyDescent="0.35">
      <c r="N49" s="1"/>
    </row>
    <row r="50" spans="14:14" ht="15.5" x14ac:dyDescent="0.35">
      <c r="N50" s="2"/>
    </row>
    <row r="51" spans="14:14" ht="15.5" x14ac:dyDescent="0.35">
      <c r="N51" s="2"/>
    </row>
    <row r="52" spans="14:14" ht="15.5" x14ac:dyDescent="0.35">
      <c r="N52" s="1"/>
    </row>
    <row r="53" spans="14:14" ht="15.5" x14ac:dyDescent="0.35">
      <c r="N53" s="2"/>
    </row>
    <row r="54" spans="14:14" ht="15.5" x14ac:dyDescent="0.35">
      <c r="N54" s="2"/>
    </row>
    <row r="55" spans="14:14" ht="15.5" x14ac:dyDescent="0.35">
      <c r="N55" s="2"/>
    </row>
    <row r="56" spans="14:14" ht="15.5" x14ac:dyDescent="0.35">
      <c r="N56" s="1"/>
    </row>
    <row r="57" spans="14:14" ht="15.5" x14ac:dyDescent="0.35">
      <c r="N57" s="2"/>
    </row>
    <row r="58" spans="14:14" ht="15.5" x14ac:dyDescent="0.35">
      <c r="N58" s="2"/>
    </row>
    <row r="59" spans="14:14" ht="15.5" x14ac:dyDescent="0.35">
      <c r="N59" s="1"/>
    </row>
    <row r="60" spans="14:14" ht="15.5" x14ac:dyDescent="0.35">
      <c r="N60" s="2"/>
    </row>
    <row r="61" spans="14:14" ht="15.5" x14ac:dyDescent="0.35">
      <c r="N61" s="2"/>
    </row>
    <row r="62" spans="14:14" ht="15.5" x14ac:dyDescent="0.35">
      <c r="N62" s="1"/>
    </row>
    <row r="63" spans="14:14" ht="15.5" x14ac:dyDescent="0.35">
      <c r="N63" s="2"/>
    </row>
    <row r="64" spans="14:14" ht="15.5" x14ac:dyDescent="0.35">
      <c r="N64" s="2"/>
    </row>
    <row r="65" spans="14:14" ht="15.5" x14ac:dyDescent="0.35">
      <c r="N65" s="1"/>
    </row>
    <row r="66" spans="14:14" ht="15.5" x14ac:dyDescent="0.35">
      <c r="N66" s="2"/>
    </row>
    <row r="67" spans="14:14" ht="15.5" x14ac:dyDescent="0.35">
      <c r="N67" s="2"/>
    </row>
    <row r="68" spans="14:14" ht="15.5" x14ac:dyDescent="0.35">
      <c r="N68" s="1"/>
    </row>
    <row r="69" spans="14:14" ht="15.5" x14ac:dyDescent="0.35">
      <c r="N69" s="2"/>
    </row>
    <row r="70" spans="14:14" ht="15.5" x14ac:dyDescent="0.35">
      <c r="N70" s="2"/>
    </row>
    <row r="71" spans="14:14" ht="15.5" x14ac:dyDescent="0.35">
      <c r="N71" s="1"/>
    </row>
    <row r="72" spans="14:14" ht="15.5" x14ac:dyDescent="0.35">
      <c r="N72" s="2"/>
    </row>
    <row r="73" spans="14:14" ht="15.5" x14ac:dyDescent="0.35">
      <c r="N73" s="2"/>
    </row>
    <row r="74" spans="14:14" ht="15.5" x14ac:dyDescent="0.35">
      <c r="N74" s="1"/>
    </row>
    <row r="75" spans="14:14" ht="15.5" x14ac:dyDescent="0.35">
      <c r="N75" s="2"/>
    </row>
    <row r="76" spans="14:14" ht="15.5" x14ac:dyDescent="0.35">
      <c r="N76" s="2"/>
    </row>
    <row r="77" spans="14:14" ht="15.5" x14ac:dyDescent="0.35">
      <c r="N77" s="1"/>
    </row>
    <row r="78" spans="14:14" ht="15.5" x14ac:dyDescent="0.35">
      <c r="N78" s="2"/>
    </row>
    <row r="79" spans="14:14" ht="15.5" x14ac:dyDescent="0.35">
      <c r="N79" s="2"/>
    </row>
    <row r="80" spans="14:14" ht="15.5" x14ac:dyDescent="0.35">
      <c r="N80" s="1"/>
    </row>
    <row r="81" spans="14:14" ht="15.5" x14ac:dyDescent="0.35">
      <c r="N81" s="2"/>
    </row>
    <row r="82" spans="14:14" ht="15.5" x14ac:dyDescent="0.35">
      <c r="N82" s="2"/>
    </row>
    <row r="83" spans="14:14" ht="15.5" x14ac:dyDescent="0.35">
      <c r="N83" s="1"/>
    </row>
    <row r="84" spans="14:14" ht="15.5" x14ac:dyDescent="0.35">
      <c r="N84" s="2"/>
    </row>
    <row r="85" spans="14:14" ht="15.5" x14ac:dyDescent="0.35">
      <c r="N85" s="2"/>
    </row>
    <row r="86" spans="14:14" ht="15.5" x14ac:dyDescent="0.35">
      <c r="N86" s="1"/>
    </row>
    <row r="87" spans="14:14" ht="15.5" x14ac:dyDescent="0.35">
      <c r="N87" s="2"/>
    </row>
    <row r="88" spans="14:14" ht="15.5" x14ac:dyDescent="0.35">
      <c r="N88" s="2"/>
    </row>
    <row r="89" spans="14:14" ht="15.5" x14ac:dyDescent="0.35">
      <c r="N89" s="1"/>
    </row>
    <row r="90" spans="14:14" ht="15.5" x14ac:dyDescent="0.35">
      <c r="N90" s="2"/>
    </row>
    <row r="91" spans="14:14" ht="15.5" x14ac:dyDescent="0.35">
      <c r="N91" s="2"/>
    </row>
    <row r="92" spans="14:14" ht="15.5" x14ac:dyDescent="0.35">
      <c r="N92" s="1"/>
    </row>
    <row r="93" spans="14:14" ht="15.5" x14ac:dyDescent="0.35">
      <c r="N93" s="2"/>
    </row>
    <row r="94" spans="14:14" ht="15.5" x14ac:dyDescent="0.35">
      <c r="N94" s="2"/>
    </row>
    <row r="95" spans="14:14" ht="15.5" x14ac:dyDescent="0.35">
      <c r="N95" s="1"/>
    </row>
    <row r="96" spans="14:14" ht="15.5" x14ac:dyDescent="0.35">
      <c r="N96" s="2"/>
    </row>
    <row r="97" spans="14:14" ht="15.5" x14ac:dyDescent="0.35">
      <c r="N97" s="2"/>
    </row>
    <row r="98" spans="14:14" ht="15.5" x14ac:dyDescent="0.35">
      <c r="N98" s="1"/>
    </row>
    <row r="99" spans="14:14" ht="15.5" x14ac:dyDescent="0.35">
      <c r="N99" s="2"/>
    </row>
    <row r="100" spans="14:14" ht="15.5" x14ac:dyDescent="0.35">
      <c r="N100" s="2"/>
    </row>
    <row r="101" spans="14:14" ht="15.5" x14ac:dyDescent="0.35">
      <c r="N101" s="1"/>
    </row>
    <row r="102" spans="14:14" ht="15.5" x14ac:dyDescent="0.35">
      <c r="N102" s="2"/>
    </row>
    <row r="103" spans="14:14" ht="15.5" x14ac:dyDescent="0.35">
      <c r="N103" s="2"/>
    </row>
    <row r="104" spans="14:14" ht="15.5" x14ac:dyDescent="0.35">
      <c r="N104" s="1"/>
    </row>
    <row r="105" spans="14:14" ht="15.5" x14ac:dyDescent="0.35">
      <c r="N105" s="2"/>
    </row>
    <row r="106" spans="14:14" ht="15.5" x14ac:dyDescent="0.35">
      <c r="N106" s="2"/>
    </row>
    <row r="107" spans="14:14" ht="15.5" x14ac:dyDescent="0.35">
      <c r="N107" s="1"/>
    </row>
    <row r="108" spans="14:14" ht="15.5" x14ac:dyDescent="0.35">
      <c r="N108" s="2"/>
    </row>
    <row r="109" spans="14:14" ht="15.5" x14ac:dyDescent="0.35">
      <c r="N109" s="2"/>
    </row>
    <row r="110" spans="14:14" ht="15.5" x14ac:dyDescent="0.35">
      <c r="N110" s="1"/>
    </row>
    <row r="111" spans="14:14" ht="15.5" x14ac:dyDescent="0.35">
      <c r="N111" s="2"/>
    </row>
    <row r="112" spans="14:14" ht="15.5" x14ac:dyDescent="0.35">
      <c r="N112" s="2"/>
    </row>
    <row r="113" spans="14:14" ht="15.5" x14ac:dyDescent="0.35">
      <c r="N113" s="1"/>
    </row>
    <row r="114" spans="14:14" ht="15.5" x14ac:dyDescent="0.35">
      <c r="N114" s="2"/>
    </row>
    <row r="115" spans="14:14" ht="15.5" x14ac:dyDescent="0.35">
      <c r="N115" s="2"/>
    </row>
    <row r="116" spans="14:14" ht="15.5" x14ac:dyDescent="0.35">
      <c r="N116" s="1"/>
    </row>
    <row r="117" spans="14:14" ht="15.5" x14ac:dyDescent="0.35">
      <c r="N117" s="2"/>
    </row>
  </sheetData>
  <mergeCells count="15">
    <mergeCell ref="H4:J4"/>
    <mergeCell ref="H5:H6"/>
    <mergeCell ref="I5:J5"/>
    <mergeCell ref="A2:K2"/>
    <mergeCell ref="A1:K1"/>
    <mergeCell ref="A3:A6"/>
    <mergeCell ref="B3:B6"/>
    <mergeCell ref="G3:K3"/>
    <mergeCell ref="G4:G6"/>
    <mergeCell ref="C4:C6"/>
    <mergeCell ref="K4:K6"/>
    <mergeCell ref="C3:F3"/>
    <mergeCell ref="D4:F4"/>
    <mergeCell ref="D5:D6"/>
    <mergeCell ref="E5:F5"/>
  </mergeCells>
  <pageMargins left="0.78740157480314965" right="0.31496062992125984" top="0.35433070866141736" bottom="0.35433070866141736" header="0" footer="0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2026-04-15T12:41:36Z</dcterms:modified>
</cp:coreProperties>
</file>