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310"/>
  </bookViews>
  <sheets>
    <sheet name="Доступність закладу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2" l="1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E32" i="2"/>
</calcChain>
</file>

<file path=xl/sharedStrings.xml><?xml version="1.0" encoding="utf-8"?>
<sst xmlns="http://schemas.openxmlformats.org/spreadsheetml/2006/main" count="137" uniqueCount="83">
  <si>
    <t>станом на 28 грудня 2025 року</t>
  </si>
  <si>
    <t>№ з/п</t>
  </si>
  <si>
    <t>Найменування закладу</t>
  </si>
  <si>
    <t>Оцінка ступеню доступності закладу та адаптації інфраструктури</t>
  </si>
  <si>
    <t>забезпечено пологий підхід до входу до медичних корпусів, вхід безперешкодний</t>
  </si>
  <si>
    <t>вхід до закладу має сходи, які продубльовані пандусом</t>
  </si>
  <si>
    <t>майданчик перед входом, а також пандус, сходи, піднімальні пристрої для осіб з інвалідністю захищені  від атмосферних опадів</t>
  </si>
  <si>
    <t>дверний прохід широкий, забезпечено безперешкодний прохід з дитячим візком, а також людині, яка користується кріслом колісним чи іншим технічним засобом для руху</t>
  </si>
  <si>
    <t>двері легкі для відчинення/ зачинення; всюди, де це необхідно, встановлені автоматичні двері</t>
  </si>
  <si>
    <t>якщо заклад охорони здоров`я розташовується  у багатоповерховій будівлі -  наявний ліфт або підіймач для пересування людей з маломобільних груп населення</t>
  </si>
  <si>
    <t>вхід, всі приміщення та проходи мають належне освітлення</t>
  </si>
  <si>
    <t>комфортне розташування обладнання, меблів для пацієнтів</t>
  </si>
  <si>
    <t>наявність тактильних та контрастних орієнтирів для безпечного пересування маршрутів, озвучений супровід візуальних оголошень, позначення шрифтом брайля, інше</t>
  </si>
  <si>
    <t>наявність дитячих зон у ЗОЗ, кімнат матері та дитини, кімнати для харчування, інше.</t>
  </si>
  <si>
    <t>наявність універсальних вбиралень з адаптованими санвузлами для маломобільних груп населення, що відповідають необхідним стандартам, і до них є безбар`єрний доступ</t>
  </si>
  <si>
    <t>наявність дитячих медичних крісел, дитячих ліжок, тощо</t>
  </si>
  <si>
    <t>заходи безпеки враховують потреби всіх учасників: евакуаційні маршрути, допомога персоналу, відповідна сигналізація про  небезпечну ситуацію, що пристосована для людей з порушенням зору та слуху</t>
  </si>
  <si>
    <t>забезпечено наявність парковок з відведеними паркомісцями для автомобілів та велосипедів</t>
  </si>
  <si>
    <t>наявна та доступна та видими інфостійка для отримання додаткової інформації та допомоги</t>
  </si>
  <si>
    <r>
      <rPr>
        <sz val="11"/>
        <color rgb="FF000000"/>
        <rFont val="Times New Roman"/>
        <family val="1"/>
        <charset val="204"/>
      </rPr>
      <t xml:space="preserve">к-сть </t>
    </r>
    <r>
      <rPr>
        <b/>
        <sz val="11"/>
        <color rgb="FF990000"/>
        <rFont val="Times New Roman"/>
        <family val="1"/>
        <charset val="204"/>
      </rPr>
      <t xml:space="preserve">забезпечено </t>
    </r>
    <r>
      <rPr>
        <b/>
        <sz val="11"/>
        <color rgb="FF0000FF"/>
        <rFont val="Times New Roman"/>
        <family val="1"/>
        <charset val="204"/>
      </rPr>
      <t>(шт.)</t>
    </r>
  </si>
  <si>
    <r>
      <rPr>
        <u/>
        <sz val="11"/>
        <color rgb="FF000000"/>
        <rFont val="Times New Roman"/>
        <family val="1"/>
        <charset val="204"/>
      </rPr>
      <t>к-сть</t>
    </r>
    <r>
      <rPr>
        <u/>
        <sz val="11"/>
        <color rgb="FF9900FF"/>
        <rFont val="Times New Roman"/>
        <family val="1"/>
        <charset val="204"/>
      </rPr>
      <t xml:space="preserve"> </t>
    </r>
    <r>
      <rPr>
        <b/>
        <u/>
        <sz val="11"/>
        <color rgb="FF9900FF"/>
        <rFont val="Times New Roman"/>
        <family val="1"/>
        <charset val="204"/>
      </rPr>
      <t>не забезпечен</t>
    </r>
    <r>
      <rPr>
        <u/>
        <sz val="11"/>
        <color rgb="FF9900FF"/>
        <rFont val="Times New Roman"/>
        <family val="1"/>
        <charset val="204"/>
      </rPr>
      <t xml:space="preserve">о </t>
    </r>
    <r>
      <rPr>
        <u/>
        <sz val="11"/>
        <color rgb="FF000000"/>
        <rFont val="Times New Roman"/>
        <family val="1"/>
        <charset val="204"/>
      </rPr>
      <t>(</t>
    </r>
    <r>
      <rPr>
        <b/>
        <u/>
        <sz val="11"/>
        <color rgb="FF0000FF"/>
        <rFont val="Times New Roman"/>
        <family val="1"/>
        <charset val="204"/>
      </rPr>
      <t>шт</t>
    </r>
    <r>
      <rPr>
        <u/>
        <sz val="11"/>
        <color rgb="FF000000"/>
        <rFont val="Times New Roman"/>
        <family val="1"/>
        <charset val="204"/>
      </rPr>
      <t>.)</t>
    </r>
  </si>
  <si>
    <t xml:space="preserve">КНП "Свято-Михайлівська клінічна лікарня м. Києва" </t>
  </si>
  <si>
    <t xml:space="preserve">КНП "Київська міська клінічна лікарня швидкої медичної допомоги" </t>
  </si>
  <si>
    <t>так</t>
  </si>
  <si>
    <t>КНП "Київська міська дитяча клінічна лікарня №1"</t>
  </si>
  <si>
    <t>КНП "Київська міська дитяча клінічна лікарня № 2"</t>
  </si>
  <si>
    <t xml:space="preserve">КНП "Київська міська клінічна лікарня № 1" </t>
  </si>
  <si>
    <t xml:space="preserve">КНП "Київська міська клінічна лікарня № 3" </t>
  </si>
  <si>
    <t>-</t>
  </si>
  <si>
    <t xml:space="preserve">КНП "Київська міська клінічна лікарня № 4" </t>
  </si>
  <si>
    <t xml:space="preserve">КНП "Київська міська клінічна лікарня № 5" </t>
  </si>
  <si>
    <t xml:space="preserve">КНП "Київська міська клінічна лікарня № 6" </t>
  </si>
  <si>
    <t xml:space="preserve">КНП "Київська міська клінічна лікарня № 7" </t>
  </si>
  <si>
    <t>КНП "Київська міська клінічна лікарня № 8"</t>
  </si>
  <si>
    <t xml:space="preserve">КНП "Київська міська клінічна лікарня № 10" </t>
  </si>
  <si>
    <t xml:space="preserve">КНП "Київська міська клінічна лікарня № 12" </t>
  </si>
  <si>
    <t>КНП "Клінічна лікарня №15 Подільського району міста Києва"</t>
  </si>
  <si>
    <t xml:space="preserve">КНП "Київська міська клінічна лікарня № 18" </t>
  </si>
  <si>
    <t xml:space="preserve">КНП "Медичний центр міста Києва" </t>
  </si>
  <si>
    <t xml:space="preserve">КНП "Клінічний заклад з надання психіатричної допомоги "ПСИХІАТРІЯ" </t>
  </si>
  <si>
    <t xml:space="preserve">КНП "Київський фтизіопульмонологічний центр" </t>
  </si>
  <si>
    <t>КНП "Київський міський центр репродуктивної та перинатальної медицини"</t>
  </si>
  <si>
    <t xml:space="preserve">КНП "Київський міський клінічний онкологічний центр" </t>
  </si>
  <si>
    <t xml:space="preserve">КНП "Перинатальний центр м.Києва" </t>
  </si>
  <si>
    <t>Надкластерні</t>
  </si>
  <si>
    <t>Кластерні</t>
  </si>
  <si>
    <t>Кластерні     надкластерні</t>
  </si>
  <si>
    <t xml:space="preserve">загальна кількість будівель медичного призначення </t>
  </si>
  <si>
    <t>Адреса закладу</t>
  </si>
  <si>
    <t>вул. Шовковична, 39/1 та вул. Арсенальна, 5</t>
  </si>
  <si>
    <t>вул. Братиславська, 3, вул. Кубанської України, вул. Чекаленка, 22а</t>
  </si>
  <si>
    <t>пр-т Алішера Навої, 3 та вул Чорних  Запорожців, 26</t>
  </si>
  <si>
    <t>вул. Харківське шосе, 121 вул.Рогозівська, 6</t>
  </si>
  <si>
    <t>вул.П. Запорожця. 26А, вул.Чернігівська,38/2</t>
  </si>
  <si>
    <t>вул. Соломянська, 17</t>
  </si>
  <si>
    <t>вул.Волинська,21 , вул. Василя Кучера, 7</t>
  </si>
  <si>
    <t>просп. Любомира Гузара, 3,  вул. Політехнічна, 25/29</t>
  </si>
  <si>
    <t xml:space="preserve">вул. Ризька, 1 та вул. Верховинна,  вул. Котельникова, 95 </t>
  </si>
  <si>
    <t>вул. Юрія Кондратюка, 8</t>
  </si>
  <si>
    <t>пр-т Голосіївський, 59-б, провулок Деміївський, 5А, проспект Георгія Нарбута, 6</t>
  </si>
  <si>
    <t>м.Київ, вул Професора Підвисоцького 4-А та  вул. проф. Підвисоцького, 4Б</t>
  </si>
  <si>
    <t>м.Київ вул Копилівська 1/7 ,  вул Мостицька,11, вул. Галицька 6</t>
  </si>
  <si>
    <t>бульвар Т.Шевченко,17 вул. Рейтарська 24/27, вул.Зоологічна,3</t>
  </si>
  <si>
    <t>вул. Запорожця, 26, вул. Пимоненка, 10, вул. Ільєнка, 16</t>
  </si>
  <si>
    <t>вул.Кирилівська 103</t>
  </si>
  <si>
    <t>м.Київ, вул.Васильківська 35 (Корпус А)</t>
  </si>
  <si>
    <t xml:space="preserve">м. Київ, пр-т Героїв Сталінграда, 16 </t>
  </si>
  <si>
    <t>вул. Верховинна, 69</t>
  </si>
  <si>
    <t>вул. Богатирська, 30</t>
  </si>
  <si>
    <t xml:space="preserve">КНП "Дерматовенерологія" </t>
  </si>
  <si>
    <t xml:space="preserve">КНП "Київський міський центр крові" </t>
  </si>
  <si>
    <t xml:space="preserve">КНП "Центр екстреної медичної допомоги та медицини катастроф міста Києва" </t>
  </si>
  <si>
    <t xml:space="preserve">КНП "Міський заклад з надання психіатричної допомоги" </t>
  </si>
  <si>
    <t xml:space="preserve">КНП "Медичний центр реабілітації та паліативної допомоги" </t>
  </si>
  <si>
    <t xml:space="preserve">КНП "Київська стоматологія" </t>
  </si>
  <si>
    <t>вул. Миропільська, 8</t>
  </si>
  <si>
    <t>вул. Саксаганського, 72</t>
  </si>
  <si>
    <t>вул. Федора Максименка, 26</t>
  </si>
  <si>
    <t>вул. Максима Берлинського, 12</t>
  </si>
  <si>
    <t>вул. Богдана Хмельницького, 37-Б</t>
  </si>
  <si>
    <t>проспект Валерія Лобановського, 2, вул. Лабораторна, 6, вул. Предславинська, 9</t>
  </si>
  <si>
    <t>РАЗОМ</t>
  </si>
  <si>
    <t>вул. М.Пимоненка,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</si>
</sst>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99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9900FF"/>
      <name val="Times New Roman"/>
      <family val="1"/>
      <charset val="204"/>
    </font>
    <font>
      <b/>
      <u/>
      <sz val="11"/>
      <color rgb="FF99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DBDB"/>
      </patternFill>
    </fill>
    <fill>
      <patternFill patternType="solid">
        <fgColor rgb="FFFFFF00"/>
        <bgColor rgb="FFE5DFEC"/>
      </patternFill>
    </fill>
    <fill>
      <patternFill patternType="solid">
        <fgColor rgb="FFFFFF00"/>
        <bgColor rgb="FFDAEEF3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E5B8B7"/>
      </patternFill>
    </fill>
    <fill>
      <patternFill patternType="solid">
        <fgColor rgb="FFFFFF00"/>
        <bgColor rgb="FFFBD4B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EA999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/>
    <xf numFmtId="0" fontId="0" fillId="5" borderId="0" xfId="0" applyFill="1"/>
    <xf numFmtId="0" fontId="1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9" fillId="0" borderId="10" xfId="0" applyFont="1" applyBorder="1"/>
    <xf numFmtId="0" fontId="15" fillId="0" borderId="1" xfId="0" applyFont="1" applyBorder="1" applyAlignment="1">
      <alignment horizontal="center" vertical="center"/>
    </xf>
    <xf numFmtId="0" fontId="0" fillId="0" borderId="0" xfId="0" applyBorder="1"/>
    <xf numFmtId="0" fontId="19" fillId="0" borderId="0" xfId="0" applyFont="1" applyBorder="1"/>
    <xf numFmtId="0" fontId="0" fillId="0" borderId="0" xfId="0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/>
    <xf numFmtId="0" fontId="5" fillId="6" borderId="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21" fillId="5" borderId="10" xfId="1" applyFont="1" applyFill="1" applyBorder="1" applyAlignment="1" applyProtection="1">
      <alignment horizontal="left" vertical="center" wrapText="1"/>
      <protection locked="0"/>
    </xf>
    <xf numFmtId="0" fontId="5" fillId="6" borderId="10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6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3" fillId="5" borderId="0" xfId="0" applyFont="1" applyFill="1"/>
    <xf numFmtId="0" fontId="5" fillId="5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0" borderId="19" xfId="0" applyBorder="1"/>
    <xf numFmtId="0" fontId="5" fillId="3" borderId="10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6" fillId="11" borderId="2" xfId="0" applyFont="1" applyFill="1" applyBorder="1" applyAlignment="1">
      <alignment horizontal="center" vertical="center" wrapText="1"/>
    </xf>
    <xf numFmtId="0" fontId="4" fillId="7" borderId="4" xfId="0" applyFont="1" applyFill="1" applyBorder="1"/>
    <xf numFmtId="0" fontId="6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4" fillId="5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2" xfId="0" applyFont="1" applyBorder="1"/>
    <xf numFmtId="0" fontId="13" fillId="0" borderId="3" xfId="0" applyFont="1" applyBorder="1"/>
    <xf numFmtId="0" fontId="13" fillId="0" borderId="4" xfId="0" applyFont="1" applyBorder="1"/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штати,зарплата" xfId="1"/>
  </cellStyles>
  <dxfs count="1">
    <dxf>
      <fill>
        <patternFill>
          <bgColor indexed="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77"/>
  <sheetViews>
    <sheetView tabSelected="1" view="pageBreakPreview" zoomScale="60" zoomScaleNormal="70" workbookViewId="0">
      <selection sqref="A1:H1"/>
    </sheetView>
  </sheetViews>
  <sheetFormatPr defaultColWidth="8.81640625" defaultRowHeight="15.5" x14ac:dyDescent="0.35"/>
  <cols>
    <col min="1" max="1" width="8.1796875" style="20" customWidth="1"/>
    <col min="2" max="2" width="18.1796875" style="20" customWidth="1"/>
    <col min="3" max="3" width="46.7265625" style="20" customWidth="1"/>
    <col min="4" max="4" width="46.7265625" style="14" customWidth="1"/>
    <col min="5" max="5" width="21.26953125" style="8" customWidth="1"/>
    <col min="6" max="16384" width="8.81640625" style="20"/>
  </cols>
  <sheetData>
    <row r="1" spans="1:36" ht="42" customHeight="1" x14ac:dyDescent="0.35">
      <c r="A1" s="74" t="s">
        <v>0</v>
      </c>
      <c r="B1" s="74"/>
      <c r="C1" s="75"/>
      <c r="D1" s="75"/>
      <c r="E1" s="75"/>
      <c r="F1" s="75"/>
      <c r="G1" s="75"/>
      <c r="H1" s="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6" s="5" customFormat="1" ht="30" customHeight="1" x14ac:dyDescent="0.45">
      <c r="A2" s="76" t="s">
        <v>1</v>
      </c>
      <c r="B2" s="61" t="s">
        <v>46</v>
      </c>
      <c r="C2" s="77" t="s">
        <v>2</v>
      </c>
      <c r="D2" s="67" t="s">
        <v>48</v>
      </c>
      <c r="E2" s="64" t="s">
        <v>47</v>
      </c>
      <c r="F2" s="84" t="s">
        <v>3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1"/>
    </row>
    <row r="3" spans="1:36" ht="211.5" customHeight="1" x14ac:dyDescent="0.35">
      <c r="A3" s="62"/>
      <c r="B3" s="62"/>
      <c r="C3" s="78"/>
      <c r="D3" s="68" t="s">
        <v>48</v>
      </c>
      <c r="E3" s="65"/>
      <c r="F3" s="71" t="s">
        <v>4</v>
      </c>
      <c r="G3" s="70"/>
      <c r="H3" s="71" t="s">
        <v>5</v>
      </c>
      <c r="I3" s="70"/>
      <c r="J3" s="71" t="s">
        <v>6</v>
      </c>
      <c r="K3" s="70"/>
      <c r="L3" s="71" t="s">
        <v>7</v>
      </c>
      <c r="M3" s="70"/>
      <c r="N3" s="71" t="s">
        <v>8</v>
      </c>
      <c r="O3" s="70"/>
      <c r="P3" s="71" t="s">
        <v>9</v>
      </c>
      <c r="Q3" s="70"/>
      <c r="R3" s="71" t="s">
        <v>10</v>
      </c>
      <c r="S3" s="70"/>
      <c r="T3" s="72" t="s">
        <v>11</v>
      </c>
      <c r="U3" s="70"/>
      <c r="V3" s="73" t="s">
        <v>12</v>
      </c>
      <c r="W3" s="70"/>
      <c r="X3" s="69" t="s">
        <v>13</v>
      </c>
      <c r="Y3" s="70"/>
      <c r="Z3" s="69" t="s">
        <v>14</v>
      </c>
      <c r="AA3" s="70"/>
      <c r="AB3" s="69" t="s">
        <v>15</v>
      </c>
      <c r="AC3" s="70"/>
      <c r="AD3" s="82" t="s">
        <v>16</v>
      </c>
      <c r="AE3" s="70"/>
      <c r="AF3" s="82" t="s">
        <v>17</v>
      </c>
      <c r="AG3" s="70"/>
      <c r="AH3" s="83" t="s">
        <v>18</v>
      </c>
      <c r="AI3" s="70"/>
    </row>
    <row r="4" spans="1:36" ht="72.75" customHeight="1" x14ac:dyDescent="0.35">
      <c r="A4" s="63"/>
      <c r="B4" s="63"/>
      <c r="C4" s="79"/>
      <c r="D4" s="68"/>
      <c r="E4" s="66"/>
      <c r="F4" s="28" t="s">
        <v>19</v>
      </c>
      <c r="G4" s="29" t="s">
        <v>20</v>
      </c>
      <c r="H4" s="28" t="s">
        <v>19</v>
      </c>
      <c r="I4" s="29" t="s">
        <v>20</v>
      </c>
      <c r="J4" s="28" t="s">
        <v>19</v>
      </c>
      <c r="K4" s="29" t="s">
        <v>20</v>
      </c>
      <c r="L4" s="28" t="s">
        <v>19</v>
      </c>
      <c r="M4" s="29" t="s">
        <v>20</v>
      </c>
      <c r="N4" s="28" t="s">
        <v>19</v>
      </c>
      <c r="O4" s="29" t="s">
        <v>20</v>
      </c>
      <c r="P4" s="28" t="s">
        <v>19</v>
      </c>
      <c r="Q4" s="29" t="s">
        <v>20</v>
      </c>
      <c r="R4" s="28" t="s">
        <v>19</v>
      </c>
      <c r="S4" s="29" t="s">
        <v>20</v>
      </c>
      <c r="T4" s="28" t="s">
        <v>19</v>
      </c>
      <c r="U4" s="29" t="s">
        <v>20</v>
      </c>
      <c r="V4" s="28" t="s">
        <v>19</v>
      </c>
      <c r="W4" s="29" t="s">
        <v>20</v>
      </c>
      <c r="X4" s="28" t="s">
        <v>19</v>
      </c>
      <c r="Y4" s="29" t="s">
        <v>20</v>
      </c>
      <c r="Z4" s="28" t="s">
        <v>19</v>
      </c>
      <c r="AA4" s="29" t="s">
        <v>20</v>
      </c>
      <c r="AB4" s="28" t="s">
        <v>19</v>
      </c>
      <c r="AC4" s="29" t="s">
        <v>20</v>
      </c>
      <c r="AD4" s="28" t="s">
        <v>19</v>
      </c>
      <c r="AE4" s="29" t="s">
        <v>20</v>
      </c>
      <c r="AF4" s="28" t="s">
        <v>19</v>
      </c>
      <c r="AG4" s="29" t="s">
        <v>20</v>
      </c>
      <c r="AH4" s="28" t="s">
        <v>19</v>
      </c>
      <c r="AI4" s="29" t="s">
        <v>20</v>
      </c>
    </row>
    <row r="5" spans="1:36" s="35" customFormat="1" ht="46.5" customHeight="1" x14ac:dyDescent="0.35">
      <c r="A5" s="34">
        <v>1</v>
      </c>
      <c r="B5" s="24" t="s">
        <v>44</v>
      </c>
      <c r="C5" s="19" t="s">
        <v>21</v>
      </c>
      <c r="D5" s="19" t="s">
        <v>49</v>
      </c>
      <c r="E5" s="55">
        <v>14</v>
      </c>
      <c r="F5" s="26">
        <v>13</v>
      </c>
      <c r="G5" s="26">
        <v>0</v>
      </c>
      <c r="H5" s="26">
        <v>7</v>
      </c>
      <c r="I5" s="26">
        <v>0</v>
      </c>
      <c r="J5" s="26">
        <v>1</v>
      </c>
      <c r="K5" s="26">
        <v>0</v>
      </c>
      <c r="L5" s="26">
        <v>13</v>
      </c>
      <c r="M5" s="26">
        <v>0</v>
      </c>
      <c r="N5" s="26">
        <v>13</v>
      </c>
      <c r="O5" s="26">
        <v>0</v>
      </c>
      <c r="P5" s="26">
        <v>13</v>
      </c>
      <c r="Q5" s="26">
        <v>0</v>
      </c>
      <c r="R5" s="26">
        <v>13</v>
      </c>
      <c r="S5" s="26">
        <v>0</v>
      </c>
      <c r="T5" s="26">
        <v>13</v>
      </c>
      <c r="U5" s="26">
        <v>0</v>
      </c>
      <c r="V5" s="26">
        <v>13</v>
      </c>
      <c r="W5" s="26">
        <v>0</v>
      </c>
      <c r="X5" s="26">
        <v>1</v>
      </c>
      <c r="Y5" s="26">
        <v>12</v>
      </c>
      <c r="Z5" s="26">
        <v>28</v>
      </c>
      <c r="AA5" s="52"/>
      <c r="AB5" s="26">
        <v>1</v>
      </c>
      <c r="AC5" s="52"/>
      <c r="AD5" s="26">
        <v>13</v>
      </c>
      <c r="AE5" s="52"/>
      <c r="AF5" s="26">
        <v>13</v>
      </c>
      <c r="AG5" s="52"/>
      <c r="AH5" s="26">
        <v>13</v>
      </c>
      <c r="AI5" s="52"/>
      <c r="AJ5" s="49"/>
    </row>
    <row r="6" spans="1:36" ht="37.5" customHeight="1" x14ac:dyDescent="0.35">
      <c r="A6" s="30">
        <v>2</v>
      </c>
      <c r="B6" s="31" t="s">
        <v>44</v>
      </c>
      <c r="C6" s="32" t="s">
        <v>22</v>
      </c>
      <c r="D6" s="33" t="s">
        <v>50</v>
      </c>
      <c r="E6" s="56">
        <v>5</v>
      </c>
      <c r="F6" s="27">
        <v>3</v>
      </c>
      <c r="G6" s="27">
        <v>0</v>
      </c>
      <c r="H6" s="27">
        <v>2</v>
      </c>
      <c r="I6" s="27">
        <v>0</v>
      </c>
      <c r="J6" s="27">
        <v>1</v>
      </c>
      <c r="K6" s="27">
        <v>0</v>
      </c>
      <c r="L6" s="27">
        <v>4</v>
      </c>
      <c r="M6" s="27">
        <v>0</v>
      </c>
      <c r="N6" s="27">
        <v>4</v>
      </c>
      <c r="O6" s="27">
        <v>0</v>
      </c>
      <c r="P6" s="27">
        <v>3</v>
      </c>
      <c r="Q6" s="27">
        <v>0</v>
      </c>
      <c r="R6" s="27" t="s">
        <v>23</v>
      </c>
      <c r="S6" s="27">
        <v>0</v>
      </c>
      <c r="T6" s="27" t="s">
        <v>23</v>
      </c>
      <c r="U6" s="27">
        <v>0</v>
      </c>
      <c r="V6" s="27"/>
      <c r="W6" s="27">
        <v>0</v>
      </c>
      <c r="X6" s="27"/>
      <c r="Y6" s="27">
        <v>0</v>
      </c>
      <c r="Z6" s="27">
        <v>2</v>
      </c>
      <c r="AA6" s="27">
        <v>0</v>
      </c>
      <c r="AB6" s="27">
        <v>0</v>
      </c>
      <c r="AC6" s="27">
        <v>0</v>
      </c>
      <c r="AD6" s="27" t="s">
        <v>23</v>
      </c>
      <c r="AE6" s="27">
        <v>0</v>
      </c>
      <c r="AF6" s="27">
        <v>1</v>
      </c>
      <c r="AG6" s="27">
        <v>0</v>
      </c>
      <c r="AH6" s="27">
        <v>1</v>
      </c>
      <c r="AI6" s="27">
        <v>0</v>
      </c>
    </row>
    <row r="7" spans="1:36" ht="30" customHeight="1" x14ac:dyDescent="0.35">
      <c r="A7" s="3">
        <v>3</v>
      </c>
      <c r="B7" s="7" t="s">
        <v>44</v>
      </c>
      <c r="C7" s="9" t="s">
        <v>24</v>
      </c>
      <c r="D7" s="12" t="s">
        <v>68</v>
      </c>
      <c r="E7" s="57">
        <v>5</v>
      </c>
      <c r="F7" s="53">
        <v>5</v>
      </c>
      <c r="G7" s="53">
        <v>0</v>
      </c>
      <c r="H7" s="53">
        <v>5</v>
      </c>
      <c r="I7" s="53">
        <v>0</v>
      </c>
      <c r="J7" s="53">
        <v>5</v>
      </c>
      <c r="K7" s="53">
        <v>0</v>
      </c>
      <c r="L7" s="53">
        <v>5</v>
      </c>
      <c r="M7" s="53">
        <v>0</v>
      </c>
      <c r="N7" s="53">
        <v>5</v>
      </c>
      <c r="O7" s="53">
        <v>0</v>
      </c>
      <c r="P7" s="53">
        <v>3</v>
      </c>
      <c r="Q7" s="53">
        <v>2</v>
      </c>
      <c r="R7" s="53">
        <v>5</v>
      </c>
      <c r="S7" s="53">
        <v>0</v>
      </c>
      <c r="T7" s="53">
        <v>5</v>
      </c>
      <c r="U7" s="53">
        <v>0</v>
      </c>
      <c r="V7" s="53">
        <v>3</v>
      </c>
      <c r="W7" s="53">
        <v>2</v>
      </c>
      <c r="X7" s="53">
        <v>5</v>
      </c>
      <c r="Y7" s="53">
        <v>0</v>
      </c>
      <c r="Z7" s="53">
        <v>5</v>
      </c>
      <c r="AA7" s="53">
        <v>0</v>
      </c>
      <c r="AB7" s="53">
        <v>5</v>
      </c>
      <c r="AC7" s="53">
        <v>0</v>
      </c>
      <c r="AD7" s="53">
        <v>5</v>
      </c>
      <c r="AE7" s="53">
        <v>0</v>
      </c>
      <c r="AF7" s="53">
        <v>5</v>
      </c>
      <c r="AG7" s="53">
        <v>0</v>
      </c>
      <c r="AH7" s="53">
        <v>5</v>
      </c>
      <c r="AI7" s="53">
        <v>0</v>
      </c>
    </row>
    <row r="8" spans="1:36" ht="57" customHeight="1" x14ac:dyDescent="0.35">
      <c r="A8" s="3">
        <v>4</v>
      </c>
      <c r="B8" s="7" t="s">
        <v>44</v>
      </c>
      <c r="C8" s="9" t="s">
        <v>25</v>
      </c>
      <c r="D8" s="19" t="s">
        <v>51</v>
      </c>
      <c r="E8" s="57">
        <v>2</v>
      </c>
      <c r="F8" s="27">
        <v>6</v>
      </c>
      <c r="G8" s="27">
        <v>4</v>
      </c>
      <c r="H8" s="27">
        <v>2</v>
      </c>
      <c r="I8" s="27">
        <v>3</v>
      </c>
      <c r="J8" s="27">
        <v>4</v>
      </c>
      <c r="K8" s="27">
        <v>2</v>
      </c>
      <c r="L8" s="27">
        <v>4</v>
      </c>
      <c r="M8" s="27">
        <v>4</v>
      </c>
      <c r="N8" s="27">
        <v>1</v>
      </c>
      <c r="O8" s="27">
        <v>4</v>
      </c>
      <c r="P8" s="27">
        <v>5</v>
      </c>
      <c r="Q8" s="27">
        <v>1</v>
      </c>
      <c r="R8" s="27">
        <v>6</v>
      </c>
      <c r="S8" s="27">
        <v>0</v>
      </c>
      <c r="T8" s="27">
        <v>1</v>
      </c>
      <c r="U8" s="27">
        <v>0</v>
      </c>
      <c r="V8" s="27">
        <v>1</v>
      </c>
      <c r="W8" s="27">
        <v>0</v>
      </c>
      <c r="X8" s="27">
        <v>6</v>
      </c>
      <c r="Y8" s="27">
        <v>4</v>
      </c>
      <c r="Z8" s="27">
        <v>2</v>
      </c>
      <c r="AA8" s="27">
        <v>10</v>
      </c>
      <c r="AB8" s="27">
        <v>20</v>
      </c>
      <c r="AC8" s="27">
        <v>0</v>
      </c>
      <c r="AD8" s="27">
        <v>1</v>
      </c>
      <c r="AE8" s="27">
        <v>0</v>
      </c>
      <c r="AF8" s="27">
        <v>2</v>
      </c>
      <c r="AG8" s="27">
        <v>0</v>
      </c>
      <c r="AH8" s="27">
        <v>5</v>
      </c>
      <c r="AI8" s="27">
        <v>0</v>
      </c>
    </row>
    <row r="9" spans="1:36" ht="30" customHeight="1" x14ac:dyDescent="0.35">
      <c r="A9" s="3">
        <v>5</v>
      </c>
      <c r="B9" s="7" t="s">
        <v>44</v>
      </c>
      <c r="C9" s="9" t="s">
        <v>26</v>
      </c>
      <c r="D9" s="19" t="s">
        <v>52</v>
      </c>
      <c r="E9" s="57">
        <v>10</v>
      </c>
      <c r="F9" s="54">
        <v>1</v>
      </c>
      <c r="G9" s="54">
        <v>0</v>
      </c>
      <c r="H9" s="54">
        <v>13</v>
      </c>
      <c r="I9" s="54">
        <v>0</v>
      </c>
      <c r="J9" s="54">
        <v>8</v>
      </c>
      <c r="K9" s="54">
        <v>5</v>
      </c>
      <c r="L9" s="54">
        <v>13</v>
      </c>
      <c r="M9" s="54">
        <v>0</v>
      </c>
      <c r="N9" s="54">
        <v>13</v>
      </c>
      <c r="O9" s="54">
        <v>0</v>
      </c>
      <c r="P9" s="54">
        <v>6</v>
      </c>
      <c r="Q9" s="54">
        <v>0</v>
      </c>
      <c r="R9" s="54">
        <v>13</v>
      </c>
      <c r="S9" s="54">
        <v>0</v>
      </c>
      <c r="T9" s="54">
        <v>10</v>
      </c>
      <c r="U9" s="54">
        <v>3</v>
      </c>
      <c r="V9" s="54">
        <v>4</v>
      </c>
      <c r="W9" s="54">
        <v>9</v>
      </c>
      <c r="X9" s="54">
        <v>2</v>
      </c>
      <c r="Y9" s="54">
        <v>0</v>
      </c>
      <c r="Z9" s="54">
        <v>6</v>
      </c>
      <c r="AA9" s="54">
        <v>0</v>
      </c>
      <c r="AB9" s="54">
        <v>15</v>
      </c>
      <c r="AC9" s="54">
        <v>0</v>
      </c>
      <c r="AD9" s="54">
        <v>2</v>
      </c>
      <c r="AE9" s="54">
        <v>0</v>
      </c>
      <c r="AF9" s="54">
        <v>5</v>
      </c>
      <c r="AG9" s="54">
        <v>0</v>
      </c>
      <c r="AH9" s="54">
        <v>5</v>
      </c>
      <c r="AI9" s="54">
        <v>0</v>
      </c>
    </row>
    <row r="10" spans="1:36" ht="30" customHeight="1" x14ac:dyDescent="0.35">
      <c r="A10" s="3">
        <v>6</v>
      </c>
      <c r="B10" s="7" t="s">
        <v>45</v>
      </c>
      <c r="C10" s="10" t="s">
        <v>27</v>
      </c>
      <c r="D10" s="19" t="s">
        <v>53</v>
      </c>
      <c r="E10" s="58">
        <v>5</v>
      </c>
      <c r="F10" s="27">
        <v>5</v>
      </c>
      <c r="G10" s="27">
        <v>0</v>
      </c>
      <c r="H10" s="27">
        <v>3</v>
      </c>
      <c r="I10" s="27">
        <v>0</v>
      </c>
      <c r="J10" s="27">
        <v>5</v>
      </c>
      <c r="K10" s="27">
        <v>0</v>
      </c>
      <c r="L10" s="27">
        <v>5</v>
      </c>
      <c r="M10" s="27">
        <v>0</v>
      </c>
      <c r="N10" s="27">
        <v>5</v>
      </c>
      <c r="O10" s="27">
        <v>0</v>
      </c>
      <c r="P10" s="27" t="s">
        <v>28</v>
      </c>
      <c r="Q10" s="27" t="s">
        <v>28</v>
      </c>
      <c r="R10" s="27">
        <v>5</v>
      </c>
      <c r="S10" s="27">
        <v>0</v>
      </c>
      <c r="T10" s="27">
        <v>25</v>
      </c>
      <c r="U10" s="27">
        <v>0</v>
      </c>
      <c r="V10" s="27">
        <v>8</v>
      </c>
      <c r="W10" s="27">
        <v>0</v>
      </c>
      <c r="X10" s="27">
        <v>0</v>
      </c>
      <c r="Y10" s="27">
        <v>0</v>
      </c>
      <c r="Z10" s="27">
        <v>4</v>
      </c>
      <c r="AA10" s="27">
        <v>0</v>
      </c>
      <c r="AB10" s="27" t="s">
        <v>28</v>
      </c>
      <c r="AC10" s="27" t="s">
        <v>28</v>
      </c>
      <c r="AD10" s="27">
        <v>5</v>
      </c>
      <c r="AE10" s="27">
        <v>0</v>
      </c>
      <c r="AF10" s="27">
        <v>4</v>
      </c>
      <c r="AG10" s="27">
        <v>0</v>
      </c>
      <c r="AH10" s="27">
        <v>3</v>
      </c>
      <c r="AI10" s="27">
        <v>0</v>
      </c>
    </row>
    <row r="11" spans="1:36" ht="42" customHeight="1" x14ac:dyDescent="0.35">
      <c r="A11" s="2">
        <v>7</v>
      </c>
      <c r="B11" s="7" t="s">
        <v>45</v>
      </c>
      <c r="C11" s="9" t="s">
        <v>29</v>
      </c>
      <c r="D11" s="19" t="s">
        <v>54</v>
      </c>
      <c r="E11" s="57">
        <v>3</v>
      </c>
      <c r="F11" s="27">
        <v>4</v>
      </c>
      <c r="G11" s="27">
        <v>7</v>
      </c>
      <c r="H11" s="27">
        <v>4</v>
      </c>
      <c r="I11" s="27">
        <v>5</v>
      </c>
      <c r="J11" s="27">
        <v>3</v>
      </c>
      <c r="K11" s="27">
        <v>5</v>
      </c>
      <c r="L11" s="27">
        <v>8</v>
      </c>
      <c r="M11" s="27">
        <v>5</v>
      </c>
      <c r="N11" s="27">
        <v>1</v>
      </c>
      <c r="O11" s="27">
        <v>9</v>
      </c>
      <c r="P11" s="27">
        <v>6</v>
      </c>
      <c r="Q11" s="27">
        <v>3</v>
      </c>
      <c r="R11" s="27">
        <v>10</v>
      </c>
      <c r="S11" s="27">
        <v>2</v>
      </c>
      <c r="T11" s="27">
        <v>8</v>
      </c>
      <c r="U11" s="27">
        <v>6</v>
      </c>
      <c r="V11" s="27">
        <v>8</v>
      </c>
      <c r="W11" s="27">
        <v>6</v>
      </c>
      <c r="X11" s="27">
        <v>0</v>
      </c>
      <c r="Y11" s="27">
        <v>0</v>
      </c>
      <c r="Z11" s="27">
        <v>12</v>
      </c>
      <c r="AA11" s="27">
        <v>10</v>
      </c>
      <c r="AB11" s="27">
        <v>0</v>
      </c>
      <c r="AC11" s="27">
        <v>0</v>
      </c>
      <c r="AD11" s="27">
        <v>4</v>
      </c>
      <c r="AE11" s="27">
        <v>8</v>
      </c>
      <c r="AF11" s="27">
        <v>2</v>
      </c>
      <c r="AG11" s="27">
        <v>12</v>
      </c>
      <c r="AH11" s="27">
        <v>2</v>
      </c>
      <c r="AI11" s="27">
        <v>4</v>
      </c>
    </row>
    <row r="12" spans="1:36" ht="30" customHeight="1" x14ac:dyDescent="0.35">
      <c r="A12" s="3">
        <v>8</v>
      </c>
      <c r="B12" s="7" t="s">
        <v>45</v>
      </c>
      <c r="C12" s="10" t="s">
        <v>30</v>
      </c>
      <c r="D12" s="19" t="s">
        <v>55</v>
      </c>
      <c r="E12" s="58">
        <v>6</v>
      </c>
      <c r="F12" s="50">
        <v>5</v>
      </c>
      <c r="G12" s="50">
        <v>0</v>
      </c>
      <c r="H12" s="50">
        <v>5</v>
      </c>
      <c r="I12" s="50">
        <v>0</v>
      </c>
      <c r="J12" s="50">
        <v>5</v>
      </c>
      <c r="K12" s="50">
        <v>0</v>
      </c>
      <c r="L12" s="50">
        <v>6</v>
      </c>
      <c r="M12" s="50">
        <v>0</v>
      </c>
      <c r="N12" s="50">
        <v>2</v>
      </c>
      <c r="O12" s="50">
        <v>4</v>
      </c>
      <c r="P12" s="50">
        <v>4</v>
      </c>
      <c r="Q12" s="50">
        <v>2</v>
      </c>
      <c r="R12" s="50">
        <v>6</v>
      </c>
      <c r="S12" s="50">
        <v>0</v>
      </c>
      <c r="T12" s="50">
        <v>6</v>
      </c>
      <c r="U12" s="50">
        <v>0</v>
      </c>
      <c r="V12" s="50">
        <v>3</v>
      </c>
      <c r="W12" s="50">
        <v>3</v>
      </c>
      <c r="X12" s="50">
        <v>3</v>
      </c>
      <c r="Y12" s="50">
        <v>3</v>
      </c>
      <c r="Z12" s="50">
        <v>4</v>
      </c>
      <c r="AA12" s="50">
        <v>2</v>
      </c>
      <c r="AB12" s="50">
        <v>4</v>
      </c>
      <c r="AC12" s="50">
        <v>0</v>
      </c>
      <c r="AD12" s="50">
        <v>4</v>
      </c>
      <c r="AE12" s="50">
        <v>2</v>
      </c>
      <c r="AF12" s="50">
        <v>6</v>
      </c>
      <c r="AG12" s="50">
        <v>0</v>
      </c>
      <c r="AH12" s="50">
        <v>6</v>
      </c>
      <c r="AI12" s="50">
        <v>0</v>
      </c>
    </row>
    <row r="13" spans="1:36" ht="30" customHeight="1" x14ac:dyDescent="0.35">
      <c r="A13" s="3">
        <v>9</v>
      </c>
      <c r="B13" s="7" t="s">
        <v>45</v>
      </c>
      <c r="C13" s="9" t="s">
        <v>31</v>
      </c>
      <c r="D13" s="19" t="s">
        <v>56</v>
      </c>
      <c r="E13" s="57">
        <v>10</v>
      </c>
      <c r="F13" s="27">
        <v>8</v>
      </c>
      <c r="G13" s="27">
        <v>0</v>
      </c>
      <c r="H13" s="27">
        <v>8</v>
      </c>
      <c r="I13" s="27">
        <v>0</v>
      </c>
      <c r="J13" s="27">
        <v>7</v>
      </c>
      <c r="K13" s="27">
        <v>1</v>
      </c>
      <c r="L13" s="27">
        <v>8</v>
      </c>
      <c r="M13" s="27">
        <v>0</v>
      </c>
      <c r="N13" s="27">
        <v>1</v>
      </c>
      <c r="O13" s="27">
        <v>7</v>
      </c>
      <c r="P13" s="27">
        <v>7</v>
      </c>
      <c r="Q13" s="27">
        <v>1</v>
      </c>
      <c r="R13" s="27">
        <v>7</v>
      </c>
      <c r="S13" s="27">
        <v>0</v>
      </c>
      <c r="T13" s="27">
        <v>7</v>
      </c>
      <c r="U13" s="27">
        <v>0</v>
      </c>
      <c r="V13" s="27">
        <v>7</v>
      </c>
      <c r="W13" s="27">
        <v>1</v>
      </c>
      <c r="X13" s="27">
        <v>7</v>
      </c>
      <c r="Y13" s="27">
        <v>1</v>
      </c>
      <c r="Z13" s="27">
        <v>7</v>
      </c>
      <c r="AA13" s="27">
        <v>1</v>
      </c>
      <c r="AB13" s="27">
        <v>90</v>
      </c>
      <c r="AC13" s="27">
        <v>0</v>
      </c>
      <c r="AD13" s="27">
        <v>7</v>
      </c>
      <c r="AE13" s="27">
        <v>1</v>
      </c>
      <c r="AF13" s="27">
        <v>8</v>
      </c>
      <c r="AG13" s="27">
        <v>0</v>
      </c>
      <c r="AH13" s="27">
        <v>8</v>
      </c>
      <c r="AI13" s="27">
        <v>0</v>
      </c>
    </row>
    <row r="14" spans="1:36" ht="46.5" customHeight="1" x14ac:dyDescent="0.35">
      <c r="A14" s="3">
        <v>10</v>
      </c>
      <c r="B14" s="7" t="s">
        <v>44</v>
      </c>
      <c r="C14" s="9" t="s">
        <v>32</v>
      </c>
      <c r="D14" s="19" t="s">
        <v>57</v>
      </c>
      <c r="E14" s="57">
        <v>6</v>
      </c>
      <c r="F14" s="27">
        <v>6</v>
      </c>
      <c r="G14" s="27">
        <v>0</v>
      </c>
      <c r="H14" s="27">
        <v>6</v>
      </c>
      <c r="I14" s="27">
        <v>0</v>
      </c>
      <c r="J14" s="27">
        <v>3</v>
      </c>
      <c r="K14" s="27">
        <v>3</v>
      </c>
      <c r="L14" s="27">
        <v>6</v>
      </c>
      <c r="M14" s="27">
        <v>0</v>
      </c>
      <c r="N14" s="27">
        <v>1</v>
      </c>
      <c r="O14" s="27">
        <v>5</v>
      </c>
      <c r="P14" s="27">
        <v>3</v>
      </c>
      <c r="Q14" s="27">
        <v>3</v>
      </c>
      <c r="R14" s="27">
        <v>6</v>
      </c>
      <c r="S14" s="27">
        <v>0</v>
      </c>
      <c r="T14" s="27">
        <v>6</v>
      </c>
      <c r="U14" s="27">
        <v>0</v>
      </c>
      <c r="V14" s="27">
        <v>6</v>
      </c>
      <c r="W14" s="27">
        <v>0</v>
      </c>
      <c r="X14" s="27">
        <v>1</v>
      </c>
      <c r="Y14" s="27">
        <v>0</v>
      </c>
      <c r="Z14" s="27">
        <v>4</v>
      </c>
      <c r="AA14" s="27">
        <v>2</v>
      </c>
      <c r="AB14" s="27">
        <v>1</v>
      </c>
      <c r="AC14" s="27">
        <v>0</v>
      </c>
      <c r="AD14" s="27">
        <v>6</v>
      </c>
      <c r="AE14" s="27">
        <v>0</v>
      </c>
      <c r="AF14" s="27">
        <v>5</v>
      </c>
      <c r="AG14" s="27">
        <v>1</v>
      </c>
      <c r="AH14" s="27">
        <v>5</v>
      </c>
      <c r="AI14" s="27">
        <v>1</v>
      </c>
    </row>
    <row r="15" spans="1:36" ht="30" customHeight="1" x14ac:dyDescent="0.35">
      <c r="A15" s="3">
        <v>11</v>
      </c>
      <c r="B15" s="7" t="s">
        <v>45</v>
      </c>
      <c r="C15" s="9" t="s">
        <v>33</v>
      </c>
      <c r="D15" s="19" t="s">
        <v>58</v>
      </c>
      <c r="E15" s="57">
        <v>3</v>
      </c>
      <c r="F15" s="27">
        <v>3</v>
      </c>
      <c r="G15" s="27">
        <v>0</v>
      </c>
      <c r="H15" s="27">
        <v>3</v>
      </c>
      <c r="I15" s="27">
        <v>12</v>
      </c>
      <c r="J15" s="27">
        <v>1</v>
      </c>
      <c r="K15" s="27">
        <v>2</v>
      </c>
      <c r="L15" s="27">
        <v>5</v>
      </c>
      <c r="M15" s="27">
        <v>10</v>
      </c>
      <c r="N15" s="27">
        <v>1</v>
      </c>
      <c r="O15" s="27">
        <v>14</v>
      </c>
      <c r="P15" s="27">
        <v>2</v>
      </c>
      <c r="Q15" s="27">
        <v>1</v>
      </c>
      <c r="R15" s="27">
        <v>2</v>
      </c>
      <c r="S15" s="27">
        <v>1</v>
      </c>
      <c r="T15" s="27">
        <v>3</v>
      </c>
      <c r="U15" s="27">
        <v>0</v>
      </c>
      <c r="V15" s="27">
        <v>2</v>
      </c>
      <c r="W15" s="27">
        <v>13</v>
      </c>
      <c r="X15" s="27">
        <v>0</v>
      </c>
      <c r="Y15" s="27">
        <v>0</v>
      </c>
      <c r="Z15" s="27">
        <v>2</v>
      </c>
      <c r="AA15" s="27">
        <v>13</v>
      </c>
      <c r="AB15" s="27">
        <v>0</v>
      </c>
      <c r="AC15" s="27">
        <v>0</v>
      </c>
      <c r="AD15" s="27">
        <v>2</v>
      </c>
      <c r="AE15" s="27">
        <v>1</v>
      </c>
      <c r="AF15" s="27">
        <v>2</v>
      </c>
      <c r="AG15" s="27">
        <v>1</v>
      </c>
      <c r="AH15" s="27">
        <v>2</v>
      </c>
      <c r="AI15" s="27">
        <v>1</v>
      </c>
    </row>
    <row r="16" spans="1:36" ht="58.5" customHeight="1" x14ac:dyDescent="0.35">
      <c r="A16" s="3">
        <v>12</v>
      </c>
      <c r="B16" s="7" t="s">
        <v>45</v>
      </c>
      <c r="C16" s="9" t="s">
        <v>34</v>
      </c>
      <c r="D16" s="19" t="s">
        <v>59</v>
      </c>
      <c r="E16" s="57">
        <v>12</v>
      </c>
      <c r="F16" s="27">
        <v>4</v>
      </c>
      <c r="G16" s="27">
        <v>8</v>
      </c>
      <c r="H16" s="27">
        <v>6</v>
      </c>
      <c r="I16" s="27">
        <v>2</v>
      </c>
      <c r="J16" s="27">
        <v>2</v>
      </c>
      <c r="K16" s="27">
        <v>4</v>
      </c>
      <c r="L16" s="27">
        <v>12</v>
      </c>
      <c r="M16" s="27">
        <v>7</v>
      </c>
      <c r="N16" s="27">
        <v>0</v>
      </c>
      <c r="O16" s="27">
        <v>19</v>
      </c>
      <c r="P16" s="27">
        <v>2</v>
      </c>
      <c r="Q16" s="27">
        <v>17</v>
      </c>
      <c r="R16" s="27">
        <v>19</v>
      </c>
      <c r="S16" s="27">
        <v>19</v>
      </c>
      <c r="T16" s="27">
        <v>12</v>
      </c>
      <c r="U16" s="27">
        <v>7</v>
      </c>
      <c r="V16" s="26">
        <v>4</v>
      </c>
      <c r="W16" s="27">
        <v>15</v>
      </c>
      <c r="X16" s="27">
        <v>1</v>
      </c>
      <c r="Y16" s="27">
        <v>18</v>
      </c>
      <c r="Z16" s="27">
        <v>3</v>
      </c>
      <c r="AA16" s="27">
        <v>16</v>
      </c>
      <c r="AB16" s="27">
        <v>1</v>
      </c>
      <c r="AC16" s="27">
        <v>18</v>
      </c>
      <c r="AD16" s="27">
        <v>1</v>
      </c>
      <c r="AE16" s="27">
        <v>18</v>
      </c>
      <c r="AF16" s="27">
        <v>2</v>
      </c>
      <c r="AG16" s="27">
        <v>17</v>
      </c>
      <c r="AH16" s="27">
        <v>12</v>
      </c>
      <c r="AI16" s="27">
        <v>7</v>
      </c>
    </row>
    <row r="17" spans="1:35" ht="39" customHeight="1" x14ac:dyDescent="0.35">
      <c r="A17" s="2">
        <v>13</v>
      </c>
      <c r="B17" s="7" t="s">
        <v>44</v>
      </c>
      <c r="C17" s="9" t="s">
        <v>35</v>
      </c>
      <c r="D17" s="19" t="s">
        <v>60</v>
      </c>
      <c r="E17" s="57">
        <v>8</v>
      </c>
      <c r="F17" s="27">
        <v>13</v>
      </c>
      <c r="G17" s="27">
        <v>3</v>
      </c>
      <c r="H17" s="27">
        <v>11</v>
      </c>
      <c r="I17" s="27">
        <v>3</v>
      </c>
      <c r="J17" s="27">
        <v>13</v>
      </c>
      <c r="K17" s="27">
        <v>0</v>
      </c>
      <c r="L17" s="27">
        <v>13</v>
      </c>
      <c r="M17" s="27">
        <v>3</v>
      </c>
      <c r="N17" s="27">
        <v>14</v>
      </c>
      <c r="O17" s="27">
        <v>2</v>
      </c>
      <c r="P17" s="27">
        <v>13</v>
      </c>
      <c r="Q17" s="27">
        <v>1</v>
      </c>
      <c r="R17" s="27">
        <v>16</v>
      </c>
      <c r="S17" s="27">
        <v>0</v>
      </c>
      <c r="T17" s="27">
        <v>16</v>
      </c>
      <c r="U17" s="27">
        <v>0</v>
      </c>
      <c r="V17" s="27">
        <v>7</v>
      </c>
      <c r="W17" s="27">
        <v>3</v>
      </c>
      <c r="X17" s="27">
        <v>4</v>
      </c>
      <c r="Y17" s="27">
        <v>0</v>
      </c>
      <c r="Z17" s="27">
        <v>10</v>
      </c>
      <c r="AA17" s="27">
        <v>2</v>
      </c>
      <c r="AB17" s="27">
        <v>110</v>
      </c>
      <c r="AC17" s="27">
        <v>0</v>
      </c>
      <c r="AD17" s="27">
        <v>13</v>
      </c>
      <c r="AE17" s="27">
        <v>3</v>
      </c>
      <c r="AF17" s="27">
        <v>4</v>
      </c>
      <c r="AG17" s="27">
        <v>0</v>
      </c>
      <c r="AH17" s="27">
        <v>5</v>
      </c>
      <c r="AI17" s="27">
        <v>0</v>
      </c>
    </row>
    <row r="18" spans="1:35" ht="43.5" customHeight="1" x14ac:dyDescent="0.35">
      <c r="A18" s="3">
        <v>14</v>
      </c>
      <c r="B18" s="7" t="s">
        <v>45</v>
      </c>
      <c r="C18" s="9" t="s">
        <v>36</v>
      </c>
      <c r="D18" s="19" t="s">
        <v>61</v>
      </c>
      <c r="E18" s="57">
        <v>14</v>
      </c>
      <c r="F18" s="27">
        <v>13</v>
      </c>
      <c r="G18" s="27">
        <v>0</v>
      </c>
      <c r="H18" s="27">
        <v>10</v>
      </c>
      <c r="I18" s="27">
        <v>3</v>
      </c>
      <c r="J18" s="27">
        <v>2</v>
      </c>
      <c r="K18" s="27">
        <v>11</v>
      </c>
      <c r="L18" s="27">
        <v>13</v>
      </c>
      <c r="M18" s="27">
        <v>0</v>
      </c>
      <c r="N18" s="27">
        <v>0</v>
      </c>
      <c r="O18" s="27">
        <v>13</v>
      </c>
      <c r="P18" s="27">
        <v>6</v>
      </c>
      <c r="Q18" s="27">
        <v>7</v>
      </c>
      <c r="R18" s="27">
        <v>13</v>
      </c>
      <c r="S18" s="27">
        <v>0</v>
      </c>
      <c r="T18" s="27">
        <v>13</v>
      </c>
      <c r="U18" s="27">
        <v>0</v>
      </c>
      <c r="V18" s="27">
        <v>8</v>
      </c>
      <c r="W18" s="27">
        <v>0</v>
      </c>
      <c r="X18" s="27">
        <v>4</v>
      </c>
      <c r="Y18" s="27">
        <v>0</v>
      </c>
      <c r="Z18" s="27">
        <v>8</v>
      </c>
      <c r="AA18" s="27">
        <v>5</v>
      </c>
      <c r="AB18" s="27">
        <v>60</v>
      </c>
      <c r="AC18" s="27">
        <v>0</v>
      </c>
      <c r="AD18" s="27">
        <v>8</v>
      </c>
      <c r="AE18" s="27">
        <v>5</v>
      </c>
      <c r="AF18" s="27">
        <v>2</v>
      </c>
      <c r="AG18" s="27">
        <v>11</v>
      </c>
      <c r="AH18" s="27">
        <v>6</v>
      </c>
      <c r="AI18" s="27">
        <v>7</v>
      </c>
    </row>
    <row r="19" spans="1:35" ht="43.5" customHeight="1" x14ac:dyDescent="0.35">
      <c r="A19" s="3">
        <v>15</v>
      </c>
      <c r="B19" s="7" t="s">
        <v>45</v>
      </c>
      <c r="C19" s="9" t="s">
        <v>37</v>
      </c>
      <c r="D19" s="19" t="s">
        <v>62</v>
      </c>
      <c r="E19" s="57">
        <v>15</v>
      </c>
      <c r="F19" s="27">
        <v>12</v>
      </c>
      <c r="G19" s="27">
        <v>0</v>
      </c>
      <c r="H19" s="27">
        <v>8</v>
      </c>
      <c r="I19" s="27">
        <v>4</v>
      </c>
      <c r="J19" s="27">
        <v>4</v>
      </c>
      <c r="K19" s="27">
        <v>4</v>
      </c>
      <c r="L19" s="27">
        <v>12</v>
      </c>
      <c r="M19" s="27">
        <v>0</v>
      </c>
      <c r="N19" s="27">
        <v>0</v>
      </c>
      <c r="O19" s="27">
        <v>12</v>
      </c>
      <c r="P19" s="27">
        <v>9</v>
      </c>
      <c r="Q19" s="27">
        <v>0</v>
      </c>
      <c r="R19" s="27">
        <v>12</v>
      </c>
      <c r="S19" s="27">
        <v>0</v>
      </c>
      <c r="T19" s="27">
        <v>12</v>
      </c>
      <c r="U19" s="27">
        <v>0</v>
      </c>
      <c r="V19" s="27">
        <v>7</v>
      </c>
      <c r="W19" s="27">
        <v>0</v>
      </c>
      <c r="X19" s="27">
        <v>2</v>
      </c>
      <c r="Y19" s="27">
        <v>0</v>
      </c>
      <c r="Z19" s="27">
        <v>5</v>
      </c>
      <c r="AA19" s="27">
        <v>7</v>
      </c>
      <c r="AB19" s="27">
        <v>72</v>
      </c>
      <c r="AC19" s="27">
        <v>0</v>
      </c>
      <c r="AD19" s="27">
        <v>12</v>
      </c>
      <c r="AE19" s="27">
        <v>4</v>
      </c>
      <c r="AF19" s="27">
        <v>3</v>
      </c>
      <c r="AG19" s="27">
        <v>0</v>
      </c>
      <c r="AH19" s="27">
        <v>12</v>
      </c>
      <c r="AI19" s="27">
        <v>0</v>
      </c>
    </row>
    <row r="20" spans="1:35" ht="39.75" customHeight="1" x14ac:dyDescent="0.35">
      <c r="A20" s="3">
        <v>16</v>
      </c>
      <c r="B20" s="7" t="s">
        <v>44</v>
      </c>
      <c r="C20" s="9" t="s">
        <v>38</v>
      </c>
      <c r="D20" s="19" t="s">
        <v>63</v>
      </c>
      <c r="E20" s="57">
        <v>7</v>
      </c>
      <c r="F20" s="27">
        <v>8</v>
      </c>
      <c r="G20" s="27">
        <v>0</v>
      </c>
      <c r="H20" s="27">
        <v>8</v>
      </c>
      <c r="I20" s="27">
        <v>0</v>
      </c>
      <c r="J20" s="27">
        <v>6</v>
      </c>
      <c r="K20" s="27">
        <v>2</v>
      </c>
      <c r="L20" s="27">
        <v>8</v>
      </c>
      <c r="M20" s="27">
        <v>0</v>
      </c>
      <c r="N20" s="27">
        <v>8</v>
      </c>
      <c r="O20" s="27">
        <v>0</v>
      </c>
      <c r="P20" s="27">
        <v>4</v>
      </c>
      <c r="Q20" s="27">
        <v>0</v>
      </c>
      <c r="R20" s="27">
        <v>14</v>
      </c>
      <c r="S20" s="27">
        <v>0</v>
      </c>
      <c r="T20" s="27">
        <v>14</v>
      </c>
      <c r="U20" s="27">
        <v>0</v>
      </c>
      <c r="V20" s="27">
        <v>1</v>
      </c>
      <c r="W20" s="27">
        <v>13</v>
      </c>
      <c r="X20" s="27">
        <v>1</v>
      </c>
      <c r="Y20" s="27">
        <v>0</v>
      </c>
      <c r="Z20" s="27">
        <v>6</v>
      </c>
      <c r="AA20" s="27">
        <v>8</v>
      </c>
      <c r="AB20" s="27">
        <v>0</v>
      </c>
      <c r="AC20" s="27">
        <v>0</v>
      </c>
      <c r="AD20" s="27">
        <v>14</v>
      </c>
      <c r="AE20" s="27">
        <v>0</v>
      </c>
      <c r="AF20" s="27">
        <v>11</v>
      </c>
      <c r="AG20" s="27">
        <v>0</v>
      </c>
      <c r="AH20" s="27">
        <v>5</v>
      </c>
      <c r="AI20" s="27">
        <v>3</v>
      </c>
    </row>
    <row r="21" spans="1:35" ht="48.75" customHeight="1" x14ac:dyDescent="0.35">
      <c r="A21" s="3">
        <v>17</v>
      </c>
      <c r="B21" s="7" t="s">
        <v>44</v>
      </c>
      <c r="C21" s="9" t="s">
        <v>39</v>
      </c>
      <c r="D21" s="19" t="s">
        <v>64</v>
      </c>
      <c r="E21" s="59">
        <v>13</v>
      </c>
      <c r="F21" s="27">
        <v>8</v>
      </c>
      <c r="G21" s="27">
        <v>5</v>
      </c>
      <c r="H21" s="27">
        <v>8</v>
      </c>
      <c r="I21" s="27">
        <v>5</v>
      </c>
      <c r="J21" s="27">
        <v>2</v>
      </c>
      <c r="K21" s="27">
        <v>11</v>
      </c>
      <c r="L21" s="27">
        <v>6</v>
      </c>
      <c r="M21" s="27">
        <v>5</v>
      </c>
      <c r="N21" s="27">
        <v>5</v>
      </c>
      <c r="O21" s="27">
        <v>6</v>
      </c>
      <c r="P21" s="27">
        <v>4</v>
      </c>
      <c r="Q21" s="27">
        <v>9</v>
      </c>
      <c r="R21" s="27">
        <v>8</v>
      </c>
      <c r="S21" s="27">
        <v>5</v>
      </c>
      <c r="T21" s="27">
        <v>4</v>
      </c>
      <c r="U21" s="27">
        <v>9</v>
      </c>
      <c r="V21" s="27">
        <v>13</v>
      </c>
      <c r="W21" s="27"/>
      <c r="X21" s="27">
        <v>0</v>
      </c>
      <c r="Y21" s="27">
        <v>0</v>
      </c>
      <c r="Z21" s="27">
        <v>4</v>
      </c>
      <c r="AA21" s="27">
        <v>9</v>
      </c>
      <c r="AB21" s="27">
        <v>0</v>
      </c>
      <c r="AC21" s="27">
        <v>0</v>
      </c>
      <c r="AD21" s="27">
        <v>13</v>
      </c>
      <c r="AE21" s="27">
        <v>13</v>
      </c>
      <c r="AF21" s="27">
        <v>2</v>
      </c>
      <c r="AG21" s="27">
        <v>11</v>
      </c>
      <c r="AH21" s="27"/>
      <c r="AI21" s="27">
        <v>0</v>
      </c>
    </row>
    <row r="22" spans="1:35" ht="45" customHeight="1" x14ac:dyDescent="0.35">
      <c r="A22" s="3">
        <v>18</v>
      </c>
      <c r="B22" s="7" t="s">
        <v>44</v>
      </c>
      <c r="C22" s="11" t="s">
        <v>40</v>
      </c>
      <c r="D22" s="19" t="s">
        <v>65</v>
      </c>
      <c r="E22" s="60">
        <v>7</v>
      </c>
      <c r="F22" s="51">
        <v>2</v>
      </c>
      <c r="G22" s="51">
        <v>1</v>
      </c>
      <c r="H22" s="51">
        <v>2</v>
      </c>
      <c r="I22" s="51">
        <v>1</v>
      </c>
      <c r="J22" s="51">
        <v>3</v>
      </c>
      <c r="K22" s="51">
        <v>0</v>
      </c>
      <c r="L22" s="51">
        <v>3</v>
      </c>
      <c r="M22" s="51">
        <v>0</v>
      </c>
      <c r="N22" s="51">
        <v>0</v>
      </c>
      <c r="O22" s="51">
        <v>3</v>
      </c>
      <c r="P22" s="51">
        <v>1</v>
      </c>
      <c r="Q22" s="51">
        <v>1</v>
      </c>
      <c r="R22" s="51">
        <v>3</v>
      </c>
      <c r="S22" s="51">
        <v>0</v>
      </c>
      <c r="T22" s="51">
        <v>2</v>
      </c>
      <c r="U22" s="51">
        <v>0</v>
      </c>
      <c r="V22" s="51">
        <v>2</v>
      </c>
      <c r="W22" s="51">
        <v>0</v>
      </c>
      <c r="X22" s="51">
        <v>1</v>
      </c>
      <c r="Y22" s="51">
        <v>1</v>
      </c>
      <c r="Z22" s="51">
        <v>3</v>
      </c>
      <c r="AA22" s="51">
        <v>0</v>
      </c>
      <c r="AB22" s="51">
        <v>2</v>
      </c>
      <c r="AC22" s="51">
        <v>0</v>
      </c>
      <c r="AD22" s="51">
        <v>2</v>
      </c>
      <c r="AE22" s="51">
        <v>0</v>
      </c>
      <c r="AF22" s="51">
        <v>2</v>
      </c>
      <c r="AG22" s="51">
        <v>0</v>
      </c>
      <c r="AH22" s="51">
        <v>2</v>
      </c>
      <c r="AI22" s="51">
        <v>0</v>
      </c>
    </row>
    <row r="23" spans="1:35" s="6" customFormat="1" ht="52.5" customHeight="1" x14ac:dyDescent="0.35">
      <c r="A23" s="2">
        <v>19</v>
      </c>
      <c r="B23" s="7" t="s">
        <v>45</v>
      </c>
      <c r="C23" s="13" t="s">
        <v>41</v>
      </c>
      <c r="D23" s="19" t="s">
        <v>66</v>
      </c>
      <c r="E23" s="59">
        <v>2</v>
      </c>
      <c r="F23" s="27">
        <v>1</v>
      </c>
      <c r="G23" s="27">
        <v>3</v>
      </c>
      <c r="H23" s="27">
        <v>3</v>
      </c>
      <c r="I23" s="27">
        <v>2</v>
      </c>
      <c r="J23" s="27">
        <v>1</v>
      </c>
      <c r="K23" s="27">
        <v>1</v>
      </c>
      <c r="L23" s="27">
        <v>2</v>
      </c>
      <c r="M23" s="27">
        <v>1</v>
      </c>
      <c r="N23" s="27">
        <v>4</v>
      </c>
      <c r="O23" s="27">
        <v>2</v>
      </c>
      <c r="P23" s="27">
        <v>3</v>
      </c>
      <c r="Q23" s="27">
        <v>4</v>
      </c>
      <c r="R23" s="27">
        <v>7</v>
      </c>
      <c r="S23" s="27">
        <v>0</v>
      </c>
      <c r="T23" s="27">
        <v>7</v>
      </c>
      <c r="U23" s="27">
        <v>2</v>
      </c>
      <c r="V23" s="27">
        <v>6</v>
      </c>
      <c r="W23" s="27"/>
      <c r="X23" s="27">
        <v>2</v>
      </c>
      <c r="Y23" s="27"/>
      <c r="Z23" s="27">
        <v>1</v>
      </c>
      <c r="AA23" s="27">
        <v>12</v>
      </c>
      <c r="AB23" s="27">
        <v>12</v>
      </c>
      <c r="AC23" s="27">
        <v>0</v>
      </c>
      <c r="AD23" s="27">
        <v>0</v>
      </c>
      <c r="AE23" s="27">
        <v>0</v>
      </c>
      <c r="AF23" s="27">
        <v>2</v>
      </c>
      <c r="AG23" s="27"/>
      <c r="AH23" s="27">
        <v>3</v>
      </c>
      <c r="AI23" s="27"/>
    </row>
    <row r="24" spans="1:35" s="6" customFormat="1" ht="41.25" customHeight="1" x14ac:dyDescent="0.35">
      <c r="A24" s="4">
        <v>20</v>
      </c>
      <c r="B24" s="15" t="s">
        <v>44</v>
      </c>
      <c r="C24" s="21" t="s">
        <v>42</v>
      </c>
      <c r="D24" s="22" t="s">
        <v>67</v>
      </c>
      <c r="E24" s="45">
        <v>5</v>
      </c>
      <c r="F24" s="38">
        <v>5</v>
      </c>
      <c r="G24" s="38">
        <v>1</v>
      </c>
      <c r="H24" s="38">
        <v>5</v>
      </c>
      <c r="I24" s="38">
        <v>1</v>
      </c>
      <c r="J24" s="38">
        <v>3</v>
      </c>
      <c r="K24" s="38">
        <v>3</v>
      </c>
      <c r="L24" s="38">
        <v>5</v>
      </c>
      <c r="M24" s="38">
        <v>1</v>
      </c>
      <c r="N24" s="38">
        <v>3</v>
      </c>
      <c r="O24" s="38">
        <v>3</v>
      </c>
      <c r="P24" s="38">
        <v>4</v>
      </c>
      <c r="Q24" s="38">
        <v>1</v>
      </c>
      <c r="R24" s="38">
        <v>6</v>
      </c>
      <c r="S24" s="38">
        <v>0</v>
      </c>
      <c r="T24" s="38">
        <v>4</v>
      </c>
      <c r="U24" s="38">
        <v>2</v>
      </c>
      <c r="V24" s="38">
        <v>0</v>
      </c>
      <c r="W24" s="38">
        <v>6</v>
      </c>
      <c r="X24" s="38">
        <v>2</v>
      </c>
      <c r="Y24" s="38">
        <v>4</v>
      </c>
      <c r="Z24" s="38">
        <v>4</v>
      </c>
      <c r="AA24" s="38">
        <v>2</v>
      </c>
      <c r="AB24" s="38">
        <v>1</v>
      </c>
      <c r="AC24" s="38">
        <v>5</v>
      </c>
      <c r="AD24" s="38">
        <v>2</v>
      </c>
      <c r="AE24" s="38">
        <v>4</v>
      </c>
      <c r="AF24" s="38">
        <v>6</v>
      </c>
      <c r="AG24" s="38">
        <v>0</v>
      </c>
      <c r="AH24" s="38">
        <v>2</v>
      </c>
      <c r="AI24" s="38">
        <v>4</v>
      </c>
    </row>
    <row r="25" spans="1:35" s="6" customFormat="1" ht="54" customHeight="1" x14ac:dyDescent="0.35">
      <c r="A25" s="23">
        <v>21</v>
      </c>
      <c r="B25" s="24" t="s">
        <v>44</v>
      </c>
      <c r="C25" s="25" t="s">
        <v>43</v>
      </c>
      <c r="D25" s="19" t="s">
        <v>80</v>
      </c>
      <c r="E25" s="44">
        <v>17</v>
      </c>
      <c r="F25" s="27">
        <v>5</v>
      </c>
      <c r="G25" s="27">
        <v>3</v>
      </c>
      <c r="H25" s="27">
        <v>4</v>
      </c>
      <c r="I25" s="27">
        <v>2</v>
      </c>
      <c r="J25" s="27">
        <v>4</v>
      </c>
      <c r="K25" s="27">
        <v>3</v>
      </c>
      <c r="L25" s="27">
        <v>6</v>
      </c>
      <c r="M25" s="27">
        <v>4</v>
      </c>
      <c r="N25" s="27">
        <v>10</v>
      </c>
      <c r="O25" s="27">
        <v>0</v>
      </c>
      <c r="P25" s="27">
        <v>4</v>
      </c>
      <c r="Q25" s="27">
        <v>0</v>
      </c>
      <c r="R25" s="27">
        <v>10</v>
      </c>
      <c r="S25" s="27">
        <v>0</v>
      </c>
      <c r="T25" s="27">
        <v>15</v>
      </c>
      <c r="U25" s="27">
        <v>0</v>
      </c>
      <c r="V25" s="27">
        <v>15</v>
      </c>
      <c r="W25" s="27">
        <v>0</v>
      </c>
      <c r="X25" s="27">
        <v>5</v>
      </c>
      <c r="Y25" s="27">
        <v>0</v>
      </c>
      <c r="Z25" s="27">
        <v>4</v>
      </c>
      <c r="AA25" s="27">
        <v>0</v>
      </c>
      <c r="AB25" s="27" t="s">
        <v>23</v>
      </c>
      <c r="AC25" s="27"/>
      <c r="AD25" s="27">
        <v>3</v>
      </c>
      <c r="AE25" s="27">
        <v>0</v>
      </c>
      <c r="AF25" s="27">
        <v>2</v>
      </c>
      <c r="AG25" s="27">
        <v>0</v>
      </c>
      <c r="AH25" s="27">
        <v>12</v>
      </c>
      <c r="AI25" s="27">
        <v>0</v>
      </c>
    </row>
    <row r="26" spans="1:35" s="6" customFormat="1" ht="41.25" customHeight="1" x14ac:dyDescent="0.35">
      <c r="A26" s="4">
        <v>22</v>
      </c>
      <c r="B26" s="15"/>
      <c r="C26" s="21" t="s">
        <v>69</v>
      </c>
      <c r="D26" s="22" t="s">
        <v>76</v>
      </c>
      <c r="E26" s="45">
        <v>1</v>
      </c>
      <c r="F26" s="26">
        <v>3</v>
      </c>
      <c r="G26" s="26">
        <v>0</v>
      </c>
      <c r="H26" s="26">
        <v>3</v>
      </c>
      <c r="I26" s="26">
        <v>0</v>
      </c>
      <c r="J26" s="26">
        <v>3</v>
      </c>
      <c r="K26" s="26">
        <v>0</v>
      </c>
      <c r="L26" s="26">
        <v>3</v>
      </c>
      <c r="M26" s="26">
        <v>0</v>
      </c>
      <c r="N26" s="26">
        <v>3</v>
      </c>
      <c r="O26" s="26">
        <v>0</v>
      </c>
      <c r="P26" s="26">
        <v>1</v>
      </c>
      <c r="Q26" s="26">
        <v>1</v>
      </c>
      <c r="R26" s="26">
        <v>3</v>
      </c>
      <c r="S26" s="26">
        <v>0</v>
      </c>
      <c r="T26" s="26">
        <v>3</v>
      </c>
      <c r="U26" s="26">
        <v>0</v>
      </c>
      <c r="V26" s="26">
        <v>3</v>
      </c>
      <c r="W26" s="26">
        <v>0</v>
      </c>
      <c r="X26" s="26">
        <v>0</v>
      </c>
      <c r="Y26" s="26">
        <v>0</v>
      </c>
      <c r="Z26" s="26">
        <v>3</v>
      </c>
      <c r="AA26" s="26">
        <v>0</v>
      </c>
      <c r="AB26" s="26">
        <v>0</v>
      </c>
      <c r="AC26" s="26">
        <v>0</v>
      </c>
      <c r="AD26" s="26">
        <v>3</v>
      </c>
      <c r="AE26" s="26">
        <v>0</v>
      </c>
      <c r="AF26" s="26">
        <v>2</v>
      </c>
      <c r="AG26" s="26">
        <v>1</v>
      </c>
      <c r="AH26" s="26">
        <v>3</v>
      </c>
      <c r="AI26" s="26">
        <v>0</v>
      </c>
    </row>
    <row r="27" spans="1:35" s="6" customFormat="1" ht="41.25" customHeight="1" x14ac:dyDescent="0.35">
      <c r="A27" s="4">
        <v>23</v>
      </c>
      <c r="B27" s="15"/>
      <c r="C27" s="36" t="s">
        <v>70</v>
      </c>
      <c r="D27" s="22" t="s">
        <v>78</v>
      </c>
      <c r="E27" s="45">
        <v>1</v>
      </c>
      <c r="F27" s="26">
        <v>1</v>
      </c>
      <c r="G27" s="26">
        <v>0</v>
      </c>
      <c r="H27" s="26">
        <v>0</v>
      </c>
      <c r="I27" s="26">
        <v>0</v>
      </c>
      <c r="J27" s="26">
        <v>1</v>
      </c>
      <c r="K27" s="26">
        <v>0</v>
      </c>
      <c r="L27" s="26">
        <v>1</v>
      </c>
      <c r="M27" s="26">
        <v>0</v>
      </c>
      <c r="N27" s="26">
        <v>1</v>
      </c>
      <c r="O27" s="26">
        <v>0</v>
      </c>
      <c r="P27" s="26">
        <v>1</v>
      </c>
      <c r="Q27" s="26">
        <v>0</v>
      </c>
      <c r="R27" s="26">
        <v>1</v>
      </c>
      <c r="S27" s="26">
        <v>0</v>
      </c>
      <c r="T27" s="26">
        <v>1</v>
      </c>
      <c r="U27" s="26">
        <v>0</v>
      </c>
      <c r="V27" s="26">
        <v>1</v>
      </c>
      <c r="W27" s="26">
        <v>0</v>
      </c>
      <c r="X27" s="26">
        <v>1</v>
      </c>
      <c r="Y27" s="26">
        <v>0</v>
      </c>
      <c r="Z27" s="26">
        <v>1</v>
      </c>
      <c r="AA27" s="26">
        <v>0</v>
      </c>
      <c r="AB27" s="26">
        <v>0</v>
      </c>
      <c r="AC27" s="26">
        <v>0</v>
      </c>
      <c r="AD27" s="26">
        <v>1</v>
      </c>
      <c r="AE27" s="26">
        <v>0</v>
      </c>
      <c r="AF27" s="26">
        <v>0</v>
      </c>
      <c r="AG27" s="26">
        <v>0</v>
      </c>
      <c r="AH27" s="26">
        <v>1</v>
      </c>
      <c r="AI27" s="26">
        <v>0</v>
      </c>
    </row>
    <row r="28" spans="1:35" s="6" customFormat="1" ht="41.25" customHeight="1" x14ac:dyDescent="0.35">
      <c r="A28" s="4">
        <v>24</v>
      </c>
      <c r="B28" s="15"/>
      <c r="C28" s="21" t="s">
        <v>71</v>
      </c>
      <c r="D28" s="22" t="s">
        <v>79</v>
      </c>
      <c r="E28" s="45">
        <v>17</v>
      </c>
      <c r="F28" s="26">
        <v>1</v>
      </c>
      <c r="G28" s="48">
        <v>0</v>
      </c>
      <c r="H28" s="26">
        <v>5</v>
      </c>
      <c r="I28" s="48">
        <v>0</v>
      </c>
      <c r="J28" s="26">
        <v>2</v>
      </c>
      <c r="K28" s="48">
        <v>0</v>
      </c>
      <c r="L28" s="26">
        <v>7</v>
      </c>
      <c r="M28" s="48">
        <v>0</v>
      </c>
      <c r="N28" s="48">
        <v>0</v>
      </c>
      <c r="O28" s="26">
        <v>0</v>
      </c>
      <c r="P28" s="26">
        <v>1</v>
      </c>
      <c r="Q28" s="48">
        <v>0</v>
      </c>
      <c r="R28" s="26">
        <v>7</v>
      </c>
      <c r="S28" s="48">
        <v>0</v>
      </c>
      <c r="T28" s="26">
        <v>0</v>
      </c>
      <c r="U28" s="48"/>
      <c r="V28" s="48">
        <v>0</v>
      </c>
      <c r="W28" s="48"/>
      <c r="X28" s="26">
        <v>0</v>
      </c>
      <c r="Y28" s="48"/>
      <c r="Z28" s="26">
        <v>6</v>
      </c>
      <c r="AA28" s="48"/>
      <c r="AB28" s="26">
        <v>0</v>
      </c>
      <c r="AC28" s="48"/>
      <c r="AD28" s="48">
        <v>0</v>
      </c>
      <c r="AE28" s="48"/>
      <c r="AF28" s="26">
        <v>1</v>
      </c>
      <c r="AG28" s="48"/>
      <c r="AH28" s="26">
        <v>0</v>
      </c>
      <c r="AI28" s="48"/>
    </row>
    <row r="29" spans="1:35" s="6" customFormat="1" ht="41.25" customHeight="1" x14ac:dyDescent="0.35">
      <c r="A29" s="4">
        <v>25</v>
      </c>
      <c r="B29" s="15"/>
      <c r="C29" s="21" t="s">
        <v>72</v>
      </c>
      <c r="D29" s="22" t="s">
        <v>75</v>
      </c>
      <c r="E29" s="45">
        <v>3</v>
      </c>
      <c r="F29" s="26">
        <v>3</v>
      </c>
      <c r="G29" s="26">
        <v>8</v>
      </c>
      <c r="H29" s="26">
        <v>3</v>
      </c>
      <c r="I29" s="26">
        <v>8</v>
      </c>
      <c r="J29" s="26">
        <v>2</v>
      </c>
      <c r="K29" s="26">
        <v>9</v>
      </c>
      <c r="L29" s="26">
        <v>3</v>
      </c>
      <c r="M29" s="26">
        <v>8</v>
      </c>
      <c r="N29" s="26">
        <v>3</v>
      </c>
      <c r="O29" s="26">
        <v>8</v>
      </c>
      <c r="P29" s="26">
        <v>1</v>
      </c>
      <c r="Q29" s="26">
        <v>10</v>
      </c>
      <c r="R29" s="26">
        <v>11</v>
      </c>
      <c r="S29" s="26">
        <v>0</v>
      </c>
      <c r="T29" s="26">
        <v>11</v>
      </c>
      <c r="U29" s="26">
        <v>0</v>
      </c>
      <c r="V29" s="26">
        <v>11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1</v>
      </c>
      <c r="AE29" s="26">
        <v>0</v>
      </c>
      <c r="AF29" s="26">
        <v>1</v>
      </c>
      <c r="AG29" s="26">
        <v>0</v>
      </c>
      <c r="AH29" s="26">
        <v>1</v>
      </c>
      <c r="AI29" s="26">
        <v>0</v>
      </c>
    </row>
    <row r="30" spans="1:35" s="6" customFormat="1" ht="41.25" customHeight="1" x14ac:dyDescent="0.35">
      <c r="A30" s="4">
        <v>26</v>
      </c>
      <c r="B30" s="15"/>
      <c r="C30" s="21" t="s">
        <v>73</v>
      </c>
      <c r="D30" s="22" t="s">
        <v>77</v>
      </c>
      <c r="E30" s="45">
        <v>21</v>
      </c>
      <c r="F30" s="26">
        <v>1</v>
      </c>
      <c r="G30" s="26">
        <v>20</v>
      </c>
      <c r="H30" s="26">
        <v>8</v>
      </c>
      <c r="I30" s="26">
        <v>13</v>
      </c>
      <c r="J30" s="26">
        <v>2</v>
      </c>
      <c r="K30" s="26">
        <v>19</v>
      </c>
      <c r="L30" s="26">
        <v>17</v>
      </c>
      <c r="M30" s="26">
        <v>4</v>
      </c>
      <c r="N30" s="26">
        <v>2</v>
      </c>
      <c r="O30" s="26">
        <v>19</v>
      </c>
      <c r="P30" s="26">
        <v>3</v>
      </c>
      <c r="Q30" s="26">
        <v>18</v>
      </c>
      <c r="R30" s="26">
        <v>21</v>
      </c>
      <c r="S30" s="26">
        <v>0</v>
      </c>
      <c r="T30" s="26">
        <v>21</v>
      </c>
      <c r="U30" s="26">
        <v>0</v>
      </c>
      <c r="V30" s="26">
        <v>1</v>
      </c>
      <c r="W30" s="26"/>
      <c r="X30" s="26">
        <v>21</v>
      </c>
      <c r="Y30" s="26"/>
      <c r="Z30" s="26">
        <v>7</v>
      </c>
      <c r="AA30" s="26">
        <v>14</v>
      </c>
      <c r="AB30" s="26">
        <v>100</v>
      </c>
      <c r="AC30" s="26"/>
      <c r="AD30" s="26">
        <v>9</v>
      </c>
      <c r="AE30" s="26"/>
      <c r="AF30" s="26">
        <v>2</v>
      </c>
      <c r="AG30" s="26"/>
      <c r="AH30" s="26">
        <v>3</v>
      </c>
      <c r="AI30" s="26"/>
    </row>
    <row r="31" spans="1:35" s="6" customFormat="1" ht="41.25" customHeight="1" x14ac:dyDescent="0.35">
      <c r="A31" s="23">
        <v>27</v>
      </c>
      <c r="B31" s="24"/>
      <c r="C31" s="37" t="s">
        <v>74</v>
      </c>
      <c r="D31" s="19" t="s">
        <v>82</v>
      </c>
      <c r="E31" s="46">
        <v>10</v>
      </c>
      <c r="F31" s="26">
        <v>11</v>
      </c>
      <c r="G31" s="26">
        <v>2</v>
      </c>
      <c r="H31" s="26">
        <v>11</v>
      </c>
      <c r="I31" s="26">
        <v>2</v>
      </c>
      <c r="J31" s="26">
        <v>1</v>
      </c>
      <c r="K31" s="26">
        <v>0</v>
      </c>
      <c r="L31" s="26">
        <v>11</v>
      </c>
      <c r="M31" s="26">
        <v>2</v>
      </c>
      <c r="N31" s="26">
        <v>11</v>
      </c>
      <c r="O31" s="26">
        <v>2</v>
      </c>
      <c r="P31" s="26">
        <v>3</v>
      </c>
      <c r="Q31" s="26">
        <v>0</v>
      </c>
      <c r="R31" s="26">
        <v>11</v>
      </c>
      <c r="S31" s="26">
        <v>2</v>
      </c>
      <c r="T31" s="26">
        <v>11</v>
      </c>
      <c r="U31" s="26">
        <v>2</v>
      </c>
      <c r="V31" s="26">
        <v>11</v>
      </c>
      <c r="W31" s="26">
        <v>2</v>
      </c>
      <c r="X31" s="26">
        <v>3</v>
      </c>
      <c r="Y31" s="26">
        <v>8</v>
      </c>
      <c r="Z31" s="26">
        <v>11</v>
      </c>
      <c r="AA31" s="26">
        <v>2</v>
      </c>
      <c r="AB31" s="26">
        <v>0</v>
      </c>
      <c r="AC31" s="26">
        <v>0</v>
      </c>
      <c r="AD31" s="26">
        <v>10</v>
      </c>
      <c r="AE31" s="26">
        <v>0</v>
      </c>
      <c r="AF31" s="26">
        <v>5</v>
      </c>
      <c r="AG31" s="26">
        <v>0</v>
      </c>
      <c r="AH31" s="26">
        <v>10</v>
      </c>
      <c r="AI31" s="26">
        <v>0</v>
      </c>
    </row>
    <row r="32" spans="1:35" s="43" customFormat="1" ht="41.25" customHeight="1" x14ac:dyDescent="0.45">
      <c r="A32" s="39"/>
      <c r="B32" s="39"/>
      <c r="C32" s="40" t="s">
        <v>81</v>
      </c>
      <c r="D32" s="41"/>
      <c r="E32" s="47">
        <f t="shared" ref="E32:AI32" si="0">SUM(E5:E31)</f>
        <v>222</v>
      </c>
      <c r="F32" s="42">
        <f t="shared" si="0"/>
        <v>150</v>
      </c>
      <c r="G32" s="42">
        <f t="shared" si="0"/>
        <v>65</v>
      </c>
      <c r="H32" s="42">
        <f t="shared" si="0"/>
        <v>153</v>
      </c>
      <c r="I32" s="42">
        <f t="shared" si="0"/>
        <v>66</v>
      </c>
      <c r="J32" s="42">
        <f t="shared" si="0"/>
        <v>94</v>
      </c>
      <c r="K32" s="42">
        <f t="shared" si="0"/>
        <v>85</v>
      </c>
      <c r="L32" s="42">
        <f t="shared" si="0"/>
        <v>199</v>
      </c>
      <c r="M32" s="42">
        <f t="shared" si="0"/>
        <v>54</v>
      </c>
      <c r="N32" s="42">
        <f t="shared" si="0"/>
        <v>111</v>
      </c>
      <c r="O32" s="42">
        <f t="shared" si="0"/>
        <v>132</v>
      </c>
      <c r="P32" s="42">
        <f t="shared" si="0"/>
        <v>112</v>
      </c>
      <c r="Q32" s="42">
        <f t="shared" si="0"/>
        <v>82</v>
      </c>
      <c r="R32" s="42">
        <f t="shared" si="0"/>
        <v>235</v>
      </c>
      <c r="S32" s="42">
        <f t="shared" si="0"/>
        <v>29</v>
      </c>
      <c r="T32" s="42">
        <f t="shared" si="0"/>
        <v>230</v>
      </c>
      <c r="U32" s="42">
        <f t="shared" si="0"/>
        <v>31</v>
      </c>
      <c r="V32" s="42">
        <f t="shared" si="0"/>
        <v>145</v>
      </c>
      <c r="W32" s="42">
        <f t="shared" si="0"/>
        <v>73</v>
      </c>
      <c r="X32" s="42">
        <f t="shared" si="0"/>
        <v>72</v>
      </c>
      <c r="Y32" s="42">
        <f t="shared" si="0"/>
        <v>51</v>
      </c>
      <c r="Z32" s="42">
        <f t="shared" si="0"/>
        <v>152</v>
      </c>
      <c r="AA32" s="42">
        <f t="shared" si="0"/>
        <v>115</v>
      </c>
      <c r="AB32" s="42">
        <f t="shared" si="0"/>
        <v>494</v>
      </c>
      <c r="AC32" s="42">
        <f t="shared" si="0"/>
        <v>23</v>
      </c>
      <c r="AD32" s="42">
        <f t="shared" si="0"/>
        <v>141</v>
      </c>
      <c r="AE32" s="42">
        <f t="shared" si="0"/>
        <v>59</v>
      </c>
      <c r="AF32" s="42">
        <f t="shared" si="0"/>
        <v>100</v>
      </c>
      <c r="AG32" s="42">
        <f t="shared" si="0"/>
        <v>54</v>
      </c>
      <c r="AH32" s="42">
        <f t="shared" si="0"/>
        <v>132</v>
      </c>
      <c r="AI32" s="42">
        <f t="shared" si="0"/>
        <v>27</v>
      </c>
    </row>
    <row r="33" spans="4:5" s="16" customFormat="1" x14ac:dyDescent="0.35">
      <c r="D33" s="17"/>
      <c r="E33" s="18"/>
    </row>
    <row r="34" spans="4:5" s="16" customFormat="1" x14ac:dyDescent="0.35">
      <c r="D34" s="17"/>
      <c r="E34" s="18"/>
    </row>
    <row r="35" spans="4:5" s="16" customFormat="1" x14ac:dyDescent="0.35">
      <c r="D35" s="17"/>
      <c r="E35" s="18"/>
    </row>
    <row r="36" spans="4:5" s="16" customFormat="1" x14ac:dyDescent="0.35">
      <c r="D36" s="17"/>
      <c r="E36" s="18"/>
    </row>
    <row r="37" spans="4:5" s="16" customFormat="1" x14ac:dyDescent="0.35">
      <c r="D37" s="17"/>
      <c r="E37" s="18"/>
    </row>
    <row r="38" spans="4:5" s="16" customFormat="1" x14ac:dyDescent="0.35">
      <c r="D38" s="17"/>
      <c r="E38" s="18"/>
    </row>
    <row r="39" spans="4:5" s="16" customFormat="1" x14ac:dyDescent="0.35">
      <c r="D39" s="17"/>
      <c r="E39" s="18"/>
    </row>
    <row r="40" spans="4:5" s="16" customFormat="1" x14ac:dyDescent="0.35">
      <c r="D40" s="17"/>
      <c r="E40" s="18"/>
    </row>
    <row r="41" spans="4:5" s="16" customFormat="1" x14ac:dyDescent="0.35">
      <c r="D41" s="17"/>
      <c r="E41" s="18"/>
    </row>
    <row r="42" spans="4:5" s="16" customFormat="1" x14ac:dyDescent="0.35">
      <c r="D42" s="17"/>
      <c r="E42" s="18"/>
    </row>
    <row r="43" spans="4:5" s="16" customFormat="1" x14ac:dyDescent="0.35">
      <c r="D43" s="17"/>
      <c r="E43" s="18"/>
    </row>
    <row r="44" spans="4:5" s="16" customFormat="1" x14ac:dyDescent="0.35">
      <c r="D44" s="17"/>
      <c r="E44" s="18"/>
    </row>
    <row r="45" spans="4:5" s="16" customFormat="1" x14ac:dyDescent="0.35">
      <c r="D45" s="17"/>
      <c r="E45" s="18"/>
    </row>
    <row r="46" spans="4:5" s="16" customFormat="1" x14ac:dyDescent="0.35">
      <c r="D46" s="17"/>
      <c r="E46" s="18"/>
    </row>
    <row r="47" spans="4:5" s="16" customFormat="1" x14ac:dyDescent="0.35">
      <c r="D47" s="17"/>
      <c r="E47" s="18"/>
    </row>
    <row r="48" spans="4:5" s="16" customFormat="1" x14ac:dyDescent="0.35">
      <c r="D48" s="17"/>
      <c r="E48" s="18"/>
    </row>
    <row r="49" spans="4:5" s="16" customFormat="1" x14ac:dyDescent="0.35">
      <c r="D49" s="17"/>
      <c r="E49" s="18"/>
    </row>
    <row r="50" spans="4:5" s="16" customFormat="1" x14ac:dyDescent="0.35">
      <c r="D50" s="17"/>
      <c r="E50" s="18"/>
    </row>
    <row r="51" spans="4:5" s="16" customFormat="1" x14ac:dyDescent="0.35">
      <c r="D51" s="17"/>
      <c r="E51" s="18"/>
    </row>
    <row r="52" spans="4:5" s="16" customFormat="1" x14ac:dyDescent="0.35">
      <c r="D52" s="17"/>
      <c r="E52" s="18"/>
    </row>
    <row r="53" spans="4:5" s="16" customFormat="1" x14ac:dyDescent="0.35">
      <c r="D53" s="17"/>
      <c r="E53" s="18"/>
    </row>
    <row r="54" spans="4:5" s="16" customFormat="1" x14ac:dyDescent="0.35">
      <c r="D54" s="17"/>
      <c r="E54" s="18"/>
    </row>
    <row r="55" spans="4:5" s="16" customFormat="1" x14ac:dyDescent="0.35">
      <c r="D55" s="17"/>
      <c r="E55" s="18"/>
    </row>
    <row r="56" spans="4:5" s="16" customFormat="1" x14ac:dyDescent="0.35">
      <c r="D56" s="17"/>
      <c r="E56" s="18"/>
    </row>
    <row r="57" spans="4:5" s="16" customFormat="1" x14ac:dyDescent="0.35">
      <c r="D57" s="17"/>
      <c r="E57" s="18"/>
    </row>
    <row r="58" spans="4:5" s="16" customFormat="1" x14ac:dyDescent="0.35">
      <c r="D58" s="17"/>
      <c r="E58" s="18"/>
    </row>
    <row r="59" spans="4:5" s="16" customFormat="1" x14ac:dyDescent="0.35">
      <c r="D59" s="17"/>
      <c r="E59" s="18"/>
    </row>
    <row r="60" spans="4:5" s="16" customFormat="1" x14ac:dyDescent="0.35">
      <c r="D60" s="17"/>
      <c r="E60" s="18"/>
    </row>
    <row r="61" spans="4:5" s="16" customFormat="1" x14ac:dyDescent="0.35">
      <c r="D61" s="17"/>
      <c r="E61" s="18"/>
    </row>
    <row r="62" spans="4:5" s="16" customFormat="1" x14ac:dyDescent="0.35">
      <c r="D62" s="17"/>
      <c r="E62" s="18"/>
    </row>
    <row r="63" spans="4:5" s="16" customFormat="1" x14ac:dyDescent="0.35">
      <c r="D63" s="17"/>
      <c r="E63" s="18"/>
    </row>
    <row r="64" spans="4:5" s="16" customFormat="1" x14ac:dyDescent="0.35">
      <c r="D64" s="17"/>
      <c r="E64" s="18"/>
    </row>
    <row r="65" spans="4:5" s="16" customFormat="1" x14ac:dyDescent="0.35">
      <c r="D65" s="17"/>
      <c r="E65" s="18"/>
    </row>
    <row r="66" spans="4:5" s="16" customFormat="1" x14ac:dyDescent="0.35">
      <c r="D66" s="17"/>
      <c r="E66" s="18"/>
    </row>
    <row r="67" spans="4:5" s="16" customFormat="1" x14ac:dyDescent="0.35">
      <c r="D67" s="17"/>
      <c r="E67" s="18"/>
    </row>
    <row r="68" spans="4:5" s="16" customFormat="1" x14ac:dyDescent="0.35">
      <c r="D68" s="17"/>
      <c r="E68" s="18"/>
    </row>
    <row r="69" spans="4:5" s="16" customFormat="1" x14ac:dyDescent="0.35">
      <c r="D69" s="17"/>
      <c r="E69" s="18"/>
    </row>
    <row r="70" spans="4:5" s="16" customFormat="1" x14ac:dyDescent="0.35">
      <c r="D70" s="17"/>
      <c r="E70" s="18"/>
    </row>
    <row r="71" spans="4:5" s="16" customFormat="1" x14ac:dyDescent="0.35">
      <c r="D71" s="17"/>
      <c r="E71" s="18"/>
    </row>
    <row r="72" spans="4:5" s="16" customFormat="1" x14ac:dyDescent="0.35">
      <c r="D72" s="17"/>
      <c r="E72" s="18"/>
    </row>
    <row r="73" spans="4:5" s="16" customFormat="1" x14ac:dyDescent="0.35">
      <c r="D73" s="17"/>
      <c r="E73" s="18"/>
    </row>
    <row r="74" spans="4:5" s="16" customFormat="1" x14ac:dyDescent="0.35">
      <c r="D74" s="17"/>
      <c r="E74" s="18"/>
    </row>
    <row r="75" spans="4:5" s="16" customFormat="1" x14ac:dyDescent="0.35">
      <c r="D75" s="17"/>
      <c r="E75" s="18"/>
    </row>
    <row r="76" spans="4:5" s="16" customFormat="1" x14ac:dyDescent="0.35">
      <c r="D76" s="17"/>
      <c r="E76" s="18"/>
    </row>
    <row r="77" spans="4:5" s="16" customFormat="1" x14ac:dyDescent="0.35">
      <c r="D77" s="17"/>
      <c r="E77" s="18"/>
    </row>
    <row r="78" spans="4:5" s="16" customFormat="1" x14ac:dyDescent="0.35">
      <c r="D78" s="17"/>
      <c r="E78" s="18"/>
    </row>
    <row r="79" spans="4:5" s="16" customFormat="1" x14ac:dyDescent="0.35">
      <c r="D79" s="17"/>
      <c r="E79" s="18"/>
    </row>
    <row r="80" spans="4:5" s="16" customFormat="1" x14ac:dyDescent="0.35">
      <c r="D80" s="17"/>
      <c r="E80" s="18"/>
    </row>
    <row r="81" spans="4:5" s="16" customFormat="1" x14ac:dyDescent="0.35">
      <c r="D81" s="17"/>
      <c r="E81" s="18"/>
    </row>
    <row r="82" spans="4:5" s="16" customFormat="1" x14ac:dyDescent="0.35">
      <c r="D82" s="17"/>
      <c r="E82" s="18"/>
    </row>
    <row r="83" spans="4:5" s="16" customFormat="1" x14ac:dyDescent="0.35">
      <c r="D83" s="17"/>
      <c r="E83" s="18"/>
    </row>
    <row r="84" spans="4:5" s="16" customFormat="1" x14ac:dyDescent="0.35">
      <c r="D84" s="17"/>
      <c r="E84" s="18"/>
    </row>
    <row r="85" spans="4:5" s="16" customFormat="1" x14ac:dyDescent="0.35">
      <c r="D85" s="17"/>
      <c r="E85" s="18"/>
    </row>
    <row r="86" spans="4:5" s="16" customFormat="1" x14ac:dyDescent="0.35">
      <c r="D86" s="17"/>
      <c r="E86" s="18"/>
    </row>
    <row r="87" spans="4:5" s="16" customFormat="1" x14ac:dyDescent="0.35">
      <c r="D87" s="17"/>
      <c r="E87" s="18"/>
    </row>
    <row r="88" spans="4:5" s="16" customFormat="1" x14ac:dyDescent="0.35">
      <c r="D88" s="17"/>
      <c r="E88" s="18"/>
    </row>
    <row r="89" spans="4:5" s="16" customFormat="1" x14ac:dyDescent="0.35">
      <c r="D89" s="17"/>
      <c r="E89" s="18"/>
    </row>
    <row r="90" spans="4:5" s="16" customFormat="1" x14ac:dyDescent="0.35">
      <c r="D90" s="17"/>
      <c r="E90" s="18"/>
    </row>
    <row r="91" spans="4:5" s="16" customFormat="1" x14ac:dyDescent="0.35">
      <c r="D91" s="17"/>
      <c r="E91" s="18"/>
    </row>
    <row r="92" spans="4:5" s="16" customFormat="1" x14ac:dyDescent="0.35">
      <c r="D92" s="17"/>
      <c r="E92" s="18"/>
    </row>
    <row r="93" spans="4:5" s="16" customFormat="1" x14ac:dyDescent="0.35">
      <c r="D93" s="17"/>
      <c r="E93" s="18"/>
    </row>
    <row r="94" spans="4:5" s="16" customFormat="1" x14ac:dyDescent="0.35">
      <c r="D94" s="17"/>
      <c r="E94" s="18"/>
    </row>
    <row r="95" spans="4:5" s="16" customFormat="1" x14ac:dyDescent="0.35">
      <c r="D95" s="17"/>
      <c r="E95" s="18"/>
    </row>
    <row r="96" spans="4:5" s="16" customFormat="1" x14ac:dyDescent="0.35">
      <c r="D96" s="17"/>
      <c r="E96" s="18"/>
    </row>
    <row r="97" spans="4:5" s="16" customFormat="1" x14ac:dyDescent="0.35">
      <c r="D97" s="17"/>
      <c r="E97" s="18"/>
    </row>
    <row r="98" spans="4:5" s="16" customFormat="1" x14ac:dyDescent="0.35">
      <c r="D98" s="17"/>
      <c r="E98" s="18"/>
    </row>
    <row r="99" spans="4:5" s="16" customFormat="1" x14ac:dyDescent="0.35">
      <c r="D99" s="17"/>
      <c r="E99" s="18"/>
    </row>
    <row r="100" spans="4:5" s="16" customFormat="1" x14ac:dyDescent="0.35">
      <c r="D100" s="17"/>
      <c r="E100" s="18"/>
    </row>
    <row r="101" spans="4:5" s="16" customFormat="1" x14ac:dyDescent="0.35">
      <c r="D101" s="17"/>
      <c r="E101" s="18"/>
    </row>
    <row r="102" spans="4:5" s="16" customFormat="1" x14ac:dyDescent="0.35">
      <c r="D102" s="17"/>
      <c r="E102" s="18"/>
    </row>
    <row r="103" spans="4:5" s="16" customFormat="1" x14ac:dyDescent="0.35">
      <c r="D103" s="17"/>
      <c r="E103" s="18"/>
    </row>
    <row r="104" spans="4:5" s="16" customFormat="1" x14ac:dyDescent="0.35">
      <c r="D104" s="17"/>
      <c r="E104" s="18"/>
    </row>
    <row r="105" spans="4:5" s="16" customFormat="1" x14ac:dyDescent="0.35">
      <c r="D105" s="17"/>
      <c r="E105" s="18"/>
    </row>
    <row r="106" spans="4:5" s="16" customFormat="1" x14ac:dyDescent="0.35">
      <c r="D106" s="17"/>
      <c r="E106" s="18"/>
    </row>
    <row r="107" spans="4:5" s="16" customFormat="1" x14ac:dyDescent="0.35">
      <c r="D107" s="17"/>
      <c r="E107" s="18"/>
    </row>
    <row r="108" spans="4:5" s="16" customFormat="1" x14ac:dyDescent="0.35">
      <c r="D108" s="17"/>
      <c r="E108" s="18"/>
    </row>
    <row r="109" spans="4:5" s="16" customFormat="1" x14ac:dyDescent="0.35">
      <c r="D109" s="17"/>
      <c r="E109" s="18"/>
    </row>
    <row r="110" spans="4:5" s="16" customFormat="1" x14ac:dyDescent="0.35">
      <c r="D110" s="17"/>
      <c r="E110" s="18"/>
    </row>
    <row r="111" spans="4:5" s="16" customFormat="1" x14ac:dyDescent="0.35">
      <c r="D111" s="17"/>
      <c r="E111" s="18"/>
    </row>
    <row r="112" spans="4:5" s="16" customFormat="1" x14ac:dyDescent="0.35">
      <c r="D112" s="17"/>
      <c r="E112" s="18"/>
    </row>
    <row r="113" spans="4:5" s="16" customFormat="1" x14ac:dyDescent="0.35">
      <c r="D113" s="17"/>
      <c r="E113" s="18"/>
    </row>
    <row r="114" spans="4:5" s="16" customFormat="1" x14ac:dyDescent="0.35">
      <c r="D114" s="17"/>
      <c r="E114" s="18"/>
    </row>
    <row r="115" spans="4:5" s="16" customFormat="1" x14ac:dyDescent="0.35">
      <c r="D115" s="17"/>
      <c r="E115" s="18"/>
    </row>
    <row r="116" spans="4:5" s="16" customFormat="1" x14ac:dyDescent="0.35">
      <c r="D116" s="17"/>
      <c r="E116" s="18"/>
    </row>
    <row r="117" spans="4:5" s="16" customFormat="1" x14ac:dyDescent="0.35">
      <c r="D117" s="17"/>
      <c r="E117" s="18"/>
    </row>
    <row r="118" spans="4:5" s="16" customFormat="1" x14ac:dyDescent="0.35">
      <c r="D118" s="17"/>
      <c r="E118" s="18"/>
    </row>
    <row r="119" spans="4:5" s="16" customFormat="1" x14ac:dyDescent="0.35">
      <c r="D119" s="17"/>
      <c r="E119" s="18"/>
    </row>
    <row r="120" spans="4:5" s="16" customFormat="1" x14ac:dyDescent="0.35">
      <c r="D120" s="17"/>
      <c r="E120" s="18"/>
    </row>
    <row r="121" spans="4:5" s="16" customFormat="1" x14ac:dyDescent="0.35">
      <c r="D121" s="17"/>
      <c r="E121" s="18"/>
    </row>
    <row r="122" spans="4:5" s="16" customFormat="1" x14ac:dyDescent="0.35">
      <c r="D122" s="17"/>
      <c r="E122" s="18"/>
    </row>
    <row r="123" spans="4:5" s="16" customFormat="1" x14ac:dyDescent="0.35">
      <c r="D123" s="17"/>
      <c r="E123" s="18"/>
    </row>
    <row r="124" spans="4:5" s="16" customFormat="1" x14ac:dyDescent="0.35">
      <c r="D124" s="17"/>
      <c r="E124" s="18"/>
    </row>
    <row r="125" spans="4:5" s="16" customFormat="1" x14ac:dyDescent="0.35">
      <c r="D125" s="17"/>
      <c r="E125" s="18"/>
    </row>
    <row r="126" spans="4:5" s="16" customFormat="1" x14ac:dyDescent="0.35">
      <c r="D126" s="17"/>
      <c r="E126" s="18"/>
    </row>
    <row r="127" spans="4:5" s="16" customFormat="1" x14ac:dyDescent="0.35">
      <c r="D127" s="17"/>
      <c r="E127" s="18"/>
    </row>
    <row r="128" spans="4:5" s="16" customFormat="1" x14ac:dyDescent="0.35">
      <c r="D128" s="17"/>
      <c r="E128" s="18"/>
    </row>
    <row r="129" spans="4:5" s="16" customFormat="1" x14ac:dyDescent="0.35">
      <c r="D129" s="17"/>
      <c r="E129" s="18"/>
    </row>
    <row r="130" spans="4:5" s="16" customFormat="1" x14ac:dyDescent="0.35">
      <c r="D130" s="17"/>
      <c r="E130" s="18"/>
    </row>
    <row r="131" spans="4:5" s="16" customFormat="1" x14ac:dyDescent="0.35">
      <c r="D131" s="17"/>
      <c r="E131" s="18"/>
    </row>
    <row r="132" spans="4:5" s="16" customFormat="1" x14ac:dyDescent="0.35">
      <c r="D132" s="17"/>
      <c r="E132" s="18"/>
    </row>
    <row r="133" spans="4:5" s="16" customFormat="1" x14ac:dyDescent="0.35">
      <c r="D133" s="17"/>
      <c r="E133" s="18"/>
    </row>
    <row r="134" spans="4:5" s="16" customFormat="1" x14ac:dyDescent="0.35">
      <c r="D134" s="17"/>
      <c r="E134" s="18"/>
    </row>
    <row r="135" spans="4:5" s="16" customFormat="1" x14ac:dyDescent="0.35">
      <c r="D135" s="17"/>
      <c r="E135" s="18"/>
    </row>
    <row r="136" spans="4:5" s="16" customFormat="1" x14ac:dyDescent="0.35">
      <c r="D136" s="17"/>
      <c r="E136" s="18"/>
    </row>
    <row r="137" spans="4:5" s="16" customFormat="1" x14ac:dyDescent="0.35">
      <c r="D137" s="17"/>
      <c r="E137" s="18"/>
    </row>
    <row r="138" spans="4:5" s="16" customFormat="1" x14ac:dyDescent="0.35">
      <c r="D138" s="17"/>
      <c r="E138" s="18"/>
    </row>
    <row r="139" spans="4:5" s="16" customFormat="1" x14ac:dyDescent="0.35">
      <c r="D139" s="17"/>
      <c r="E139" s="18"/>
    </row>
    <row r="140" spans="4:5" s="16" customFormat="1" x14ac:dyDescent="0.35">
      <c r="D140" s="17"/>
      <c r="E140" s="18"/>
    </row>
    <row r="141" spans="4:5" s="16" customFormat="1" x14ac:dyDescent="0.35">
      <c r="D141" s="17"/>
      <c r="E141" s="18"/>
    </row>
    <row r="142" spans="4:5" s="16" customFormat="1" x14ac:dyDescent="0.35">
      <c r="D142" s="17"/>
      <c r="E142" s="18"/>
    </row>
    <row r="143" spans="4:5" s="16" customFormat="1" x14ac:dyDescent="0.35">
      <c r="D143" s="17"/>
      <c r="E143" s="18"/>
    </row>
    <row r="144" spans="4:5" s="16" customFormat="1" x14ac:dyDescent="0.35">
      <c r="D144" s="17"/>
      <c r="E144" s="18"/>
    </row>
    <row r="145" spans="4:5" s="16" customFormat="1" x14ac:dyDescent="0.35">
      <c r="D145" s="17"/>
      <c r="E145" s="18"/>
    </row>
    <row r="146" spans="4:5" s="16" customFormat="1" x14ac:dyDescent="0.35">
      <c r="D146" s="17"/>
      <c r="E146" s="18"/>
    </row>
    <row r="147" spans="4:5" s="16" customFormat="1" x14ac:dyDescent="0.35">
      <c r="D147" s="17"/>
      <c r="E147" s="18"/>
    </row>
    <row r="148" spans="4:5" s="16" customFormat="1" x14ac:dyDescent="0.35">
      <c r="D148" s="17"/>
      <c r="E148" s="18"/>
    </row>
    <row r="149" spans="4:5" s="16" customFormat="1" x14ac:dyDescent="0.35">
      <c r="D149" s="17"/>
      <c r="E149" s="18"/>
    </row>
    <row r="150" spans="4:5" s="16" customFormat="1" x14ac:dyDescent="0.35">
      <c r="D150" s="17"/>
      <c r="E150" s="18"/>
    </row>
    <row r="151" spans="4:5" s="16" customFormat="1" x14ac:dyDescent="0.35">
      <c r="D151" s="17"/>
      <c r="E151" s="18"/>
    </row>
    <row r="152" spans="4:5" s="16" customFormat="1" x14ac:dyDescent="0.35">
      <c r="D152" s="17"/>
      <c r="E152" s="18"/>
    </row>
    <row r="153" spans="4:5" s="16" customFormat="1" x14ac:dyDescent="0.35">
      <c r="D153" s="17"/>
      <c r="E153" s="18"/>
    </row>
    <row r="154" spans="4:5" s="16" customFormat="1" x14ac:dyDescent="0.35">
      <c r="D154" s="17"/>
      <c r="E154" s="18"/>
    </row>
    <row r="155" spans="4:5" s="16" customFormat="1" x14ac:dyDescent="0.35">
      <c r="D155" s="17"/>
      <c r="E155" s="18"/>
    </row>
    <row r="156" spans="4:5" s="16" customFormat="1" x14ac:dyDescent="0.35">
      <c r="D156" s="17"/>
      <c r="E156" s="18"/>
    </row>
    <row r="157" spans="4:5" s="16" customFormat="1" x14ac:dyDescent="0.35">
      <c r="D157" s="17"/>
      <c r="E157" s="18"/>
    </row>
    <row r="158" spans="4:5" s="16" customFormat="1" x14ac:dyDescent="0.35">
      <c r="D158" s="17"/>
      <c r="E158" s="18"/>
    </row>
    <row r="159" spans="4:5" s="16" customFormat="1" x14ac:dyDescent="0.35">
      <c r="D159" s="17"/>
      <c r="E159" s="18"/>
    </row>
    <row r="160" spans="4:5" s="16" customFormat="1" x14ac:dyDescent="0.35">
      <c r="D160" s="17"/>
      <c r="E160" s="18"/>
    </row>
    <row r="161" spans="4:5" s="16" customFormat="1" x14ac:dyDescent="0.35">
      <c r="D161" s="17"/>
      <c r="E161" s="18"/>
    </row>
    <row r="162" spans="4:5" s="16" customFormat="1" x14ac:dyDescent="0.35">
      <c r="D162" s="17"/>
      <c r="E162" s="18"/>
    </row>
    <row r="163" spans="4:5" s="16" customFormat="1" x14ac:dyDescent="0.35">
      <c r="D163" s="17"/>
      <c r="E163" s="18"/>
    </row>
    <row r="164" spans="4:5" s="16" customFormat="1" x14ac:dyDescent="0.35">
      <c r="D164" s="17"/>
      <c r="E164" s="18"/>
    </row>
    <row r="165" spans="4:5" s="16" customFormat="1" x14ac:dyDescent="0.35">
      <c r="D165" s="17"/>
      <c r="E165" s="18"/>
    </row>
    <row r="166" spans="4:5" s="16" customFormat="1" x14ac:dyDescent="0.35">
      <c r="D166" s="17"/>
      <c r="E166" s="18"/>
    </row>
    <row r="167" spans="4:5" s="16" customFormat="1" x14ac:dyDescent="0.35">
      <c r="D167" s="17"/>
      <c r="E167" s="18"/>
    </row>
    <row r="168" spans="4:5" s="16" customFormat="1" x14ac:dyDescent="0.35">
      <c r="D168" s="17"/>
      <c r="E168" s="18"/>
    </row>
    <row r="169" spans="4:5" s="16" customFormat="1" x14ac:dyDescent="0.35">
      <c r="D169" s="17"/>
      <c r="E169" s="18"/>
    </row>
    <row r="170" spans="4:5" s="16" customFormat="1" x14ac:dyDescent="0.35">
      <c r="D170" s="17"/>
      <c r="E170" s="18"/>
    </row>
    <row r="171" spans="4:5" s="16" customFormat="1" x14ac:dyDescent="0.35">
      <c r="D171" s="17"/>
      <c r="E171" s="18"/>
    </row>
    <row r="172" spans="4:5" s="16" customFormat="1" x14ac:dyDescent="0.35">
      <c r="D172" s="17"/>
      <c r="E172" s="18"/>
    </row>
    <row r="173" spans="4:5" s="16" customFormat="1" x14ac:dyDescent="0.35">
      <c r="D173" s="17"/>
      <c r="E173" s="18"/>
    </row>
    <row r="174" spans="4:5" s="16" customFormat="1" x14ac:dyDescent="0.35">
      <c r="D174" s="17"/>
      <c r="E174" s="18"/>
    </row>
    <row r="175" spans="4:5" s="16" customFormat="1" x14ac:dyDescent="0.35">
      <c r="D175" s="17"/>
      <c r="E175" s="18"/>
    </row>
    <row r="176" spans="4:5" s="16" customFormat="1" x14ac:dyDescent="0.35">
      <c r="D176" s="17"/>
      <c r="E176" s="18"/>
    </row>
    <row r="177" spans="4:5" s="16" customFormat="1" x14ac:dyDescent="0.35">
      <c r="D177" s="17"/>
      <c r="E177" s="18"/>
    </row>
    <row r="178" spans="4:5" s="16" customFormat="1" x14ac:dyDescent="0.35">
      <c r="D178" s="17"/>
      <c r="E178" s="18"/>
    </row>
    <row r="179" spans="4:5" s="16" customFormat="1" x14ac:dyDescent="0.35">
      <c r="D179" s="17"/>
      <c r="E179" s="18"/>
    </row>
    <row r="180" spans="4:5" s="16" customFormat="1" x14ac:dyDescent="0.35">
      <c r="D180" s="17"/>
      <c r="E180" s="18"/>
    </row>
    <row r="181" spans="4:5" s="16" customFormat="1" x14ac:dyDescent="0.35">
      <c r="D181" s="17"/>
      <c r="E181" s="18"/>
    </row>
    <row r="182" spans="4:5" s="16" customFormat="1" x14ac:dyDescent="0.35">
      <c r="D182" s="17"/>
      <c r="E182" s="18"/>
    </row>
    <row r="183" spans="4:5" s="16" customFormat="1" x14ac:dyDescent="0.35">
      <c r="D183" s="17"/>
      <c r="E183" s="18"/>
    </row>
    <row r="184" spans="4:5" s="16" customFormat="1" x14ac:dyDescent="0.35">
      <c r="D184" s="17"/>
      <c r="E184" s="18"/>
    </row>
    <row r="185" spans="4:5" s="16" customFormat="1" x14ac:dyDescent="0.35">
      <c r="D185" s="17"/>
      <c r="E185" s="18"/>
    </row>
    <row r="186" spans="4:5" s="16" customFormat="1" x14ac:dyDescent="0.35">
      <c r="D186" s="17"/>
      <c r="E186" s="18"/>
    </row>
    <row r="187" spans="4:5" s="16" customFormat="1" x14ac:dyDescent="0.35">
      <c r="D187" s="17"/>
      <c r="E187" s="18"/>
    </row>
    <row r="188" spans="4:5" s="16" customFormat="1" x14ac:dyDescent="0.35">
      <c r="D188" s="17"/>
      <c r="E188" s="18"/>
    </row>
    <row r="189" spans="4:5" s="16" customFormat="1" x14ac:dyDescent="0.35">
      <c r="D189" s="17"/>
      <c r="E189" s="18"/>
    </row>
    <row r="190" spans="4:5" s="16" customFormat="1" x14ac:dyDescent="0.35">
      <c r="D190" s="17"/>
      <c r="E190" s="18"/>
    </row>
    <row r="191" spans="4:5" s="16" customFormat="1" x14ac:dyDescent="0.35">
      <c r="D191" s="17"/>
      <c r="E191" s="18"/>
    </row>
    <row r="192" spans="4:5" s="16" customFormat="1" x14ac:dyDescent="0.35">
      <c r="D192" s="17"/>
      <c r="E192" s="18"/>
    </row>
    <row r="193" spans="4:5" s="16" customFormat="1" x14ac:dyDescent="0.35">
      <c r="D193" s="17"/>
      <c r="E193" s="18"/>
    </row>
    <row r="194" spans="4:5" s="16" customFormat="1" x14ac:dyDescent="0.35">
      <c r="D194" s="17"/>
      <c r="E194" s="18"/>
    </row>
    <row r="195" spans="4:5" s="16" customFormat="1" x14ac:dyDescent="0.35">
      <c r="D195" s="17"/>
      <c r="E195" s="18"/>
    </row>
    <row r="196" spans="4:5" s="16" customFormat="1" x14ac:dyDescent="0.35">
      <c r="D196" s="17"/>
      <c r="E196" s="18"/>
    </row>
    <row r="197" spans="4:5" s="16" customFormat="1" x14ac:dyDescent="0.35">
      <c r="D197" s="17"/>
      <c r="E197" s="18"/>
    </row>
    <row r="198" spans="4:5" s="16" customFormat="1" x14ac:dyDescent="0.35">
      <c r="D198" s="17"/>
      <c r="E198" s="18"/>
    </row>
    <row r="199" spans="4:5" s="16" customFormat="1" x14ac:dyDescent="0.35">
      <c r="D199" s="17"/>
      <c r="E199" s="18"/>
    </row>
    <row r="200" spans="4:5" s="16" customFormat="1" x14ac:dyDescent="0.35">
      <c r="D200" s="17"/>
      <c r="E200" s="18"/>
    </row>
    <row r="201" spans="4:5" s="16" customFormat="1" x14ac:dyDescent="0.35">
      <c r="D201" s="17"/>
      <c r="E201" s="18"/>
    </row>
    <row r="202" spans="4:5" s="16" customFormat="1" x14ac:dyDescent="0.35">
      <c r="D202" s="17"/>
      <c r="E202" s="18"/>
    </row>
    <row r="203" spans="4:5" s="16" customFormat="1" x14ac:dyDescent="0.35">
      <c r="D203" s="17"/>
      <c r="E203" s="18"/>
    </row>
    <row r="204" spans="4:5" s="16" customFormat="1" x14ac:dyDescent="0.35">
      <c r="D204" s="17"/>
      <c r="E204" s="18"/>
    </row>
    <row r="205" spans="4:5" s="16" customFormat="1" x14ac:dyDescent="0.35">
      <c r="D205" s="17"/>
      <c r="E205" s="18"/>
    </row>
    <row r="206" spans="4:5" s="16" customFormat="1" x14ac:dyDescent="0.35">
      <c r="D206" s="17"/>
      <c r="E206" s="18"/>
    </row>
    <row r="207" spans="4:5" s="16" customFormat="1" x14ac:dyDescent="0.35">
      <c r="D207" s="17"/>
      <c r="E207" s="18"/>
    </row>
    <row r="208" spans="4:5" s="16" customFormat="1" x14ac:dyDescent="0.35">
      <c r="D208" s="17"/>
      <c r="E208" s="18"/>
    </row>
    <row r="209" spans="4:5" s="16" customFormat="1" x14ac:dyDescent="0.35">
      <c r="D209" s="17"/>
      <c r="E209" s="18"/>
    </row>
    <row r="210" spans="4:5" s="16" customFormat="1" x14ac:dyDescent="0.35">
      <c r="D210" s="17"/>
      <c r="E210" s="18"/>
    </row>
    <row r="211" spans="4:5" s="16" customFormat="1" x14ac:dyDescent="0.35">
      <c r="D211" s="17"/>
      <c r="E211" s="18"/>
    </row>
    <row r="212" spans="4:5" s="16" customFormat="1" x14ac:dyDescent="0.35">
      <c r="D212" s="17"/>
      <c r="E212" s="18"/>
    </row>
    <row r="213" spans="4:5" s="16" customFormat="1" x14ac:dyDescent="0.35">
      <c r="D213" s="17"/>
      <c r="E213" s="18"/>
    </row>
    <row r="214" spans="4:5" s="16" customFormat="1" x14ac:dyDescent="0.35">
      <c r="D214" s="17"/>
      <c r="E214" s="18"/>
    </row>
    <row r="215" spans="4:5" s="16" customFormat="1" x14ac:dyDescent="0.35">
      <c r="D215" s="17"/>
      <c r="E215" s="18"/>
    </row>
    <row r="216" spans="4:5" s="16" customFormat="1" x14ac:dyDescent="0.35">
      <c r="D216" s="17"/>
      <c r="E216" s="18"/>
    </row>
    <row r="217" spans="4:5" s="16" customFormat="1" x14ac:dyDescent="0.35">
      <c r="D217" s="17"/>
      <c r="E217" s="18"/>
    </row>
    <row r="218" spans="4:5" s="16" customFormat="1" x14ac:dyDescent="0.35">
      <c r="D218" s="17"/>
      <c r="E218" s="18"/>
    </row>
    <row r="219" spans="4:5" s="16" customFormat="1" x14ac:dyDescent="0.35">
      <c r="D219" s="17"/>
      <c r="E219" s="18"/>
    </row>
    <row r="220" spans="4:5" s="16" customFormat="1" x14ac:dyDescent="0.35">
      <c r="D220" s="17"/>
      <c r="E220" s="18"/>
    </row>
    <row r="221" spans="4:5" s="16" customFormat="1" x14ac:dyDescent="0.35">
      <c r="D221" s="17"/>
      <c r="E221" s="18"/>
    </row>
    <row r="222" spans="4:5" s="16" customFormat="1" x14ac:dyDescent="0.35">
      <c r="D222" s="17"/>
      <c r="E222" s="18"/>
    </row>
    <row r="223" spans="4:5" s="16" customFormat="1" x14ac:dyDescent="0.35">
      <c r="D223" s="17"/>
      <c r="E223" s="18"/>
    </row>
    <row r="224" spans="4:5" s="16" customFormat="1" x14ac:dyDescent="0.35">
      <c r="D224" s="17"/>
      <c r="E224" s="18"/>
    </row>
    <row r="225" spans="4:5" s="16" customFormat="1" x14ac:dyDescent="0.35">
      <c r="D225" s="17"/>
      <c r="E225" s="18"/>
    </row>
    <row r="226" spans="4:5" s="16" customFormat="1" x14ac:dyDescent="0.35">
      <c r="D226" s="17"/>
      <c r="E226" s="18"/>
    </row>
    <row r="227" spans="4:5" s="16" customFormat="1" x14ac:dyDescent="0.35">
      <c r="D227" s="17"/>
      <c r="E227" s="18"/>
    </row>
    <row r="228" spans="4:5" s="16" customFormat="1" x14ac:dyDescent="0.35">
      <c r="D228" s="17"/>
      <c r="E228" s="18"/>
    </row>
    <row r="229" spans="4:5" s="16" customFormat="1" x14ac:dyDescent="0.35">
      <c r="D229" s="17"/>
      <c r="E229" s="18"/>
    </row>
    <row r="230" spans="4:5" s="16" customFormat="1" x14ac:dyDescent="0.35">
      <c r="D230" s="17"/>
      <c r="E230" s="18"/>
    </row>
    <row r="231" spans="4:5" s="16" customFormat="1" x14ac:dyDescent="0.35">
      <c r="D231" s="17"/>
      <c r="E231" s="18"/>
    </row>
    <row r="232" spans="4:5" s="16" customFormat="1" x14ac:dyDescent="0.35">
      <c r="D232" s="17"/>
      <c r="E232" s="18"/>
    </row>
    <row r="233" spans="4:5" s="16" customFormat="1" x14ac:dyDescent="0.35">
      <c r="D233" s="17"/>
      <c r="E233" s="18"/>
    </row>
    <row r="234" spans="4:5" s="16" customFormat="1" x14ac:dyDescent="0.35">
      <c r="D234" s="17"/>
      <c r="E234" s="18"/>
    </row>
    <row r="235" spans="4:5" s="16" customFormat="1" x14ac:dyDescent="0.35">
      <c r="D235" s="17"/>
      <c r="E235" s="18"/>
    </row>
    <row r="236" spans="4:5" s="16" customFormat="1" x14ac:dyDescent="0.35">
      <c r="D236" s="17"/>
      <c r="E236" s="18"/>
    </row>
    <row r="237" spans="4:5" s="16" customFormat="1" x14ac:dyDescent="0.35">
      <c r="D237" s="17"/>
      <c r="E237" s="18"/>
    </row>
    <row r="238" spans="4:5" s="16" customFormat="1" x14ac:dyDescent="0.35">
      <c r="D238" s="17"/>
      <c r="E238" s="18"/>
    </row>
    <row r="239" spans="4:5" s="16" customFormat="1" x14ac:dyDescent="0.35">
      <c r="D239" s="17"/>
      <c r="E239" s="18"/>
    </row>
    <row r="240" spans="4:5" s="16" customFormat="1" x14ac:dyDescent="0.35">
      <c r="D240" s="17"/>
      <c r="E240" s="18"/>
    </row>
    <row r="241" spans="4:5" s="16" customFormat="1" x14ac:dyDescent="0.35">
      <c r="D241" s="17"/>
      <c r="E241" s="18"/>
    </row>
    <row r="242" spans="4:5" s="16" customFormat="1" x14ac:dyDescent="0.35">
      <c r="D242" s="17"/>
      <c r="E242" s="18"/>
    </row>
    <row r="243" spans="4:5" s="16" customFormat="1" x14ac:dyDescent="0.35">
      <c r="D243" s="17"/>
      <c r="E243" s="18"/>
    </row>
    <row r="244" spans="4:5" s="16" customFormat="1" x14ac:dyDescent="0.35">
      <c r="D244" s="17"/>
      <c r="E244" s="18"/>
    </row>
    <row r="245" spans="4:5" s="16" customFormat="1" x14ac:dyDescent="0.35">
      <c r="D245" s="17"/>
      <c r="E245" s="18"/>
    </row>
    <row r="246" spans="4:5" s="16" customFormat="1" x14ac:dyDescent="0.35">
      <c r="D246" s="17"/>
      <c r="E246" s="18"/>
    </row>
    <row r="247" spans="4:5" s="16" customFormat="1" x14ac:dyDescent="0.35">
      <c r="D247" s="17"/>
      <c r="E247" s="18"/>
    </row>
    <row r="248" spans="4:5" s="16" customFormat="1" x14ac:dyDescent="0.35">
      <c r="D248" s="17"/>
      <c r="E248" s="18"/>
    </row>
    <row r="249" spans="4:5" s="16" customFormat="1" x14ac:dyDescent="0.35">
      <c r="D249" s="17"/>
      <c r="E249" s="18"/>
    </row>
    <row r="250" spans="4:5" s="16" customFormat="1" x14ac:dyDescent="0.35">
      <c r="D250" s="17"/>
      <c r="E250" s="18"/>
    </row>
    <row r="251" spans="4:5" s="16" customFormat="1" x14ac:dyDescent="0.35">
      <c r="D251" s="17"/>
      <c r="E251" s="18"/>
    </row>
    <row r="252" spans="4:5" s="16" customFormat="1" x14ac:dyDescent="0.35">
      <c r="D252" s="17"/>
      <c r="E252" s="18"/>
    </row>
    <row r="253" spans="4:5" s="16" customFormat="1" x14ac:dyDescent="0.35">
      <c r="D253" s="17"/>
      <c r="E253" s="18"/>
    </row>
    <row r="254" spans="4:5" s="16" customFormat="1" x14ac:dyDescent="0.35">
      <c r="D254" s="17"/>
      <c r="E254" s="18"/>
    </row>
    <row r="255" spans="4:5" s="16" customFormat="1" x14ac:dyDescent="0.35">
      <c r="D255" s="17"/>
      <c r="E255" s="18"/>
    </row>
    <row r="256" spans="4:5" s="16" customFormat="1" x14ac:dyDescent="0.35">
      <c r="D256" s="17"/>
      <c r="E256" s="18"/>
    </row>
    <row r="257" spans="4:5" s="16" customFormat="1" x14ac:dyDescent="0.35">
      <c r="D257" s="17"/>
      <c r="E257" s="18"/>
    </row>
    <row r="258" spans="4:5" s="16" customFormat="1" x14ac:dyDescent="0.35">
      <c r="D258" s="17"/>
      <c r="E258" s="18"/>
    </row>
    <row r="259" spans="4:5" s="16" customFormat="1" x14ac:dyDescent="0.35">
      <c r="D259" s="17"/>
      <c r="E259" s="18"/>
    </row>
    <row r="260" spans="4:5" s="16" customFormat="1" x14ac:dyDescent="0.35">
      <c r="D260" s="17"/>
      <c r="E260" s="18"/>
    </row>
    <row r="261" spans="4:5" s="16" customFormat="1" x14ac:dyDescent="0.35">
      <c r="D261" s="17"/>
      <c r="E261" s="18"/>
    </row>
    <row r="262" spans="4:5" s="16" customFormat="1" x14ac:dyDescent="0.35">
      <c r="D262" s="17"/>
      <c r="E262" s="18"/>
    </row>
    <row r="263" spans="4:5" s="16" customFormat="1" x14ac:dyDescent="0.35">
      <c r="D263" s="17"/>
      <c r="E263" s="18"/>
    </row>
    <row r="264" spans="4:5" s="16" customFormat="1" x14ac:dyDescent="0.35">
      <c r="D264" s="17"/>
      <c r="E264" s="18"/>
    </row>
    <row r="265" spans="4:5" s="16" customFormat="1" x14ac:dyDescent="0.35">
      <c r="D265" s="17"/>
      <c r="E265" s="18"/>
    </row>
    <row r="266" spans="4:5" s="16" customFormat="1" x14ac:dyDescent="0.35">
      <c r="D266" s="17"/>
      <c r="E266" s="18"/>
    </row>
    <row r="267" spans="4:5" s="16" customFormat="1" x14ac:dyDescent="0.35">
      <c r="D267" s="17"/>
      <c r="E267" s="18"/>
    </row>
    <row r="268" spans="4:5" s="16" customFormat="1" x14ac:dyDescent="0.35">
      <c r="D268" s="17"/>
      <c r="E268" s="18"/>
    </row>
    <row r="269" spans="4:5" s="16" customFormat="1" x14ac:dyDescent="0.35">
      <c r="D269" s="17"/>
      <c r="E269" s="18"/>
    </row>
    <row r="270" spans="4:5" s="16" customFormat="1" x14ac:dyDescent="0.35">
      <c r="D270" s="17"/>
      <c r="E270" s="18"/>
    </row>
    <row r="271" spans="4:5" s="16" customFormat="1" x14ac:dyDescent="0.35">
      <c r="D271" s="17"/>
      <c r="E271" s="18"/>
    </row>
    <row r="272" spans="4:5" s="16" customFormat="1" x14ac:dyDescent="0.35">
      <c r="D272" s="17"/>
      <c r="E272" s="18"/>
    </row>
    <row r="273" spans="4:5" s="16" customFormat="1" x14ac:dyDescent="0.35">
      <c r="D273" s="17"/>
      <c r="E273" s="18"/>
    </row>
    <row r="274" spans="4:5" s="16" customFormat="1" x14ac:dyDescent="0.35">
      <c r="D274" s="17"/>
      <c r="E274" s="18"/>
    </row>
    <row r="275" spans="4:5" s="16" customFormat="1" x14ac:dyDescent="0.35">
      <c r="D275" s="17"/>
      <c r="E275" s="18"/>
    </row>
    <row r="276" spans="4:5" s="16" customFormat="1" x14ac:dyDescent="0.35">
      <c r="D276" s="17"/>
      <c r="E276" s="18"/>
    </row>
    <row r="277" spans="4:5" s="16" customFormat="1" x14ac:dyDescent="0.35">
      <c r="D277" s="17"/>
      <c r="E277" s="18"/>
    </row>
  </sheetData>
  <mergeCells count="22">
    <mergeCell ref="AB3:AC3"/>
    <mergeCell ref="R3:S3"/>
    <mergeCell ref="T3:U3"/>
    <mergeCell ref="V3:W3"/>
    <mergeCell ref="X3:Y3"/>
    <mergeCell ref="Z3:AA3"/>
    <mergeCell ref="P3:Q3"/>
    <mergeCell ref="A1:H1"/>
    <mergeCell ref="A2:A4"/>
    <mergeCell ref="B2:B4"/>
    <mergeCell ref="C2:C4"/>
    <mergeCell ref="D2:D4"/>
    <mergeCell ref="E2:E4"/>
    <mergeCell ref="F2:AI2"/>
    <mergeCell ref="F3:G3"/>
    <mergeCell ref="H3:I3"/>
    <mergeCell ref="J3:K3"/>
    <mergeCell ref="L3:M3"/>
    <mergeCell ref="N3:O3"/>
    <mergeCell ref="AD3:AE3"/>
    <mergeCell ref="AF3:AG3"/>
    <mergeCell ref="AH3:AI3"/>
  </mergeCells>
  <conditionalFormatting sqref="C27">
    <cfRule type="expression" dxfId="0" priority="1" stopIfTrue="1">
      <formula>MIN(D27:J27)&lt;0</formula>
    </cfRule>
  </conditionalFormatting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Доступність закладу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2025-12-25T11:54:44Z</cp:lastPrinted>
  <dcterms:created xsi:type="dcterms:W3CDTF">2015-06-05T18:19:34Z</dcterms:created>
  <dcterms:modified xsi:type="dcterms:W3CDTF">2026-01-06T08:14:34Z</dcterms:modified>
</cp:coreProperties>
</file>