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" l="1"/>
</calcChain>
</file>

<file path=xl/sharedStrings.xml><?xml version="1.0" encoding="utf-8"?>
<sst xmlns="http://schemas.openxmlformats.org/spreadsheetml/2006/main" count="429" uniqueCount="231">
  <si>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</si>
  <si>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</si>
  <si>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</si>
  <si>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</si>
  <si>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</si>
  <si>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</si>
  <si>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</si>
  <si>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</si>
  <si>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 xml:space="preserve">КВ </t>
  </si>
  <si>
    <t>пр. Глушкова Академіка, 18</t>
  </si>
  <si>
    <t>431/43/КО-2</t>
  </si>
  <si>
    <t>Капітальний ремонт пасажирського ліфта</t>
  </si>
  <si>
    <t>На опрацюванні</t>
  </si>
  <si>
    <t>вул. Володимирська, 89 п.№1,№2</t>
  </si>
  <si>
    <t>100/43/КО-38</t>
  </si>
  <si>
    <t>вул. Тарасівська, 8</t>
  </si>
  <si>
    <t>100/43/КО-44</t>
  </si>
  <si>
    <t>Заміна ліфта</t>
  </si>
  <si>
    <t>Інв.</t>
  </si>
  <si>
    <t>вул. Касіяна, 2/1</t>
  </si>
  <si>
    <t>100/43/КО-42</t>
  </si>
  <si>
    <t>Складання енергетичного сертифікату та ремонт покрівлі</t>
  </si>
  <si>
    <t>вул. Пирогівський шлях, 48</t>
  </si>
  <si>
    <t>100/43/КО-59</t>
  </si>
  <si>
    <t>заміна ліфтів, ремонт фасаду</t>
  </si>
  <si>
    <t>На опрацюванні, вартість визначається</t>
  </si>
  <si>
    <t>вул. Пирогівський шлях, 49</t>
  </si>
  <si>
    <t>100/43/КО-58</t>
  </si>
  <si>
    <t>Ремонт покрівлі, інженерних мереж, електромереж, асфальтування</t>
  </si>
  <si>
    <t>пр. Лобановського, 117 п.3</t>
  </si>
  <si>
    <t>100/43/Г-63</t>
  </si>
  <si>
    <t>вул. Лятошинського, 2 п.2</t>
  </si>
  <si>
    <t>100/43/КО-67</t>
  </si>
  <si>
    <t>Заміна пасажирського та вантажного ліфта</t>
  </si>
  <si>
    <t>вул. М. Максимовича, 7 п.1</t>
  </si>
  <si>
    <t>100/43/і-79</t>
  </si>
  <si>
    <t>Капітальний ремонт ліфта</t>
  </si>
  <si>
    <t>вул. Заболотного, 26</t>
  </si>
  <si>
    <t>100/43/КО-95</t>
  </si>
  <si>
    <t>Капітальний ремонт або заміна пасажирського та вантажного ліфта</t>
  </si>
  <si>
    <t>пр.Глушкова, 33</t>
  </si>
  <si>
    <t>100/43/Г-93</t>
  </si>
  <si>
    <t>Капітальний ремонт або заміна  вантажного ліфта</t>
  </si>
  <si>
    <t>вул. Заболотного, 100</t>
  </si>
  <si>
    <t>100/43/КО-110</t>
  </si>
  <si>
    <t>Капітальний ремонт пас.А та заміна пас. Б ліфтів</t>
  </si>
  <si>
    <t>вул. Заболотного, 6</t>
  </si>
  <si>
    <t>100/43/КО-116</t>
  </si>
  <si>
    <t>Заміна вантажного та пасажирського ліфтів</t>
  </si>
  <si>
    <t>ЖБК</t>
  </si>
  <si>
    <t>вул. Велика Васильківська, 112</t>
  </si>
  <si>
    <t>Капітальний ремонт фасаду</t>
  </si>
  <si>
    <t>інвест будинок</t>
  </si>
  <si>
    <t>вул. З.Бутенко, 7А</t>
  </si>
  <si>
    <t>100/43/236</t>
  </si>
  <si>
    <t>Заміна вітражів та двернихконструкцій</t>
  </si>
  <si>
    <t>вул. Героїв Маріуполя,7 п12</t>
  </si>
  <si>
    <t>100/43/КО-145</t>
  </si>
  <si>
    <t>вул. Заболотного, 40</t>
  </si>
  <si>
    <t>100/43/КО-155</t>
  </si>
  <si>
    <t>Заміна вантажного  ліфта</t>
  </si>
  <si>
    <t>вул. Велика Китаївська, 6 п.1</t>
  </si>
  <si>
    <t>100/43/КО-163</t>
  </si>
  <si>
    <t>просп. Голосіївський, 7</t>
  </si>
  <si>
    <t>100/43/КО-162</t>
  </si>
  <si>
    <t>вул. Голосіївська, 19</t>
  </si>
  <si>
    <t>100/43/КО-166</t>
  </si>
  <si>
    <t>Заміна або капітальний ремонт вантажного та пасажирського ліфтів</t>
  </si>
  <si>
    <t>вул. Антоновича, 154</t>
  </si>
  <si>
    <t>100/43/Ч-174</t>
  </si>
  <si>
    <t>Заміна пасажирських ліфтів</t>
  </si>
  <si>
    <t>відомчий</t>
  </si>
  <si>
    <t>вул. Жилянська, 84/83</t>
  </si>
  <si>
    <t>100/43/КО-187</t>
  </si>
  <si>
    <t>вул. Заболотного, 32</t>
  </si>
  <si>
    <t>100/43/Ш-197</t>
  </si>
  <si>
    <t>Заміна пасажирського  ліфта</t>
  </si>
  <si>
    <t>ОСББ</t>
  </si>
  <si>
    <t>100/43/КО-194</t>
  </si>
  <si>
    <t>Заміна або капітальний ремонт пасажирського та вантажного ліфтів. Складання енергетичного сертифікату</t>
  </si>
  <si>
    <t>вул. Антоновича, 152</t>
  </si>
  <si>
    <t>вул. Заболотного, 74</t>
  </si>
  <si>
    <t>100/43/КО/215</t>
  </si>
  <si>
    <t>Заміна вантажного ліфта</t>
  </si>
  <si>
    <t>вул. Скоропадського, 43</t>
  </si>
  <si>
    <t>100/43/398</t>
  </si>
  <si>
    <t>Складання енергетичного сертифікату та ремонт покрівлі, ліфта</t>
  </si>
  <si>
    <t>вул. Глушкова. 57</t>
  </si>
  <si>
    <t>100/43/КО-239</t>
  </si>
  <si>
    <t>вул. Голосіївська, 6</t>
  </si>
  <si>
    <t>100/43/КО-269</t>
  </si>
  <si>
    <t>Заміна  вантажного та пасажирського ліфтів</t>
  </si>
  <si>
    <t>пр. Голосіївський, 7 п.1, п.2</t>
  </si>
  <si>
    <t>100/43/Л-288</t>
  </si>
  <si>
    <t>Заміна вантажних ліфтів в 1 та 2 під'їздах</t>
  </si>
  <si>
    <t>вул. Заболотного, 112</t>
  </si>
  <si>
    <t>100/43/КО-305</t>
  </si>
  <si>
    <t>Капітальний ремонт покрівлі  та ліфтової надбудови</t>
  </si>
  <si>
    <t>вул. Володимирська, 89/91</t>
  </si>
  <si>
    <t>100/43/КО-248</t>
  </si>
  <si>
    <t xml:space="preserve">Складання енергетичного сертифікату </t>
  </si>
  <si>
    <t>просп. Голосіївський, 15</t>
  </si>
  <si>
    <t>100/43/КО-353</t>
  </si>
  <si>
    <t>Проведення капітального ремонту або заміна пасажирського та вантажного ліфтів; Утеплення фасаду</t>
  </si>
  <si>
    <t>вул. Максима Максимовича, 9В п.1</t>
  </si>
  <si>
    <t>100/43/КО-343</t>
  </si>
  <si>
    <t>Капітальний ремонт вантажного ліфта</t>
  </si>
  <si>
    <t>вул. Казимира Малевича, 53/30</t>
  </si>
  <si>
    <t>100/43/КО-364</t>
  </si>
  <si>
    <t>Розробка ПКД та виконання робіт по гідроізоляції приямку ліфтової шахти</t>
  </si>
  <si>
    <t>вул. Заболотного, 56</t>
  </si>
  <si>
    <t>100/43/КО-373</t>
  </si>
  <si>
    <t>Капітальний ремонт пасажирського ліфта с заміною кабіни</t>
  </si>
  <si>
    <t>вул. Васильківська, 18</t>
  </si>
  <si>
    <t>100/43/КО-429</t>
  </si>
  <si>
    <t>Заміна пасажирських та вантажних ліфтів</t>
  </si>
  <si>
    <t>вул. Казимира-Малевича, 53/50</t>
  </si>
  <si>
    <t>100/43/КО-454</t>
  </si>
  <si>
    <t>Заміна пасажирського ліфта</t>
  </si>
  <si>
    <t>100/43/711</t>
  </si>
  <si>
    <t>вул. Тарасівська, 4</t>
  </si>
  <si>
    <t>100/43/К-465</t>
  </si>
  <si>
    <t xml:space="preserve">Капітальний ремонт покрівлі  </t>
  </si>
  <si>
    <t>ЖБК "ІЗУМРУД"</t>
  </si>
  <si>
    <t>вул. Заболотного, 84</t>
  </si>
  <si>
    <t>100/43/Г-511</t>
  </si>
  <si>
    <t>Приватний будинок</t>
  </si>
  <si>
    <t>пров. Павла Грабовського, 15</t>
  </si>
  <si>
    <t>100/45/КО-553</t>
  </si>
  <si>
    <t>Ремонт фасаду (перекладання плитки біля будинку), ремонт сходових клітин</t>
  </si>
  <si>
    <t>просп. Валерія Лобановського, 117</t>
  </si>
  <si>
    <t>100/ОП/К-166/6</t>
  </si>
  <si>
    <t>Складання енергетичного сертифікату</t>
  </si>
  <si>
    <t>просп. Валерія Лобановського, 118</t>
  </si>
  <si>
    <t>100/ОП/К-166/5</t>
  </si>
  <si>
    <t>Капітальний ремонт сходових клітин</t>
  </si>
  <si>
    <t>ЖБК Теремки 2</t>
  </si>
  <si>
    <t>вул. Дмитра Луценка, 1</t>
  </si>
  <si>
    <t>100/43/877</t>
  </si>
  <si>
    <t>Капітальний ремонт інженерних мереж ГВП та їх ізоляція</t>
  </si>
  <si>
    <t>ЖБК Каштан-1</t>
  </si>
  <si>
    <t>вул. Героїв Маріуполя, 2 В</t>
  </si>
  <si>
    <t>100/43/879</t>
  </si>
  <si>
    <t>Капітальний ремонт електромереж та електрощитової</t>
  </si>
  <si>
    <t>вул. Заболотного, 90 п.1</t>
  </si>
  <si>
    <t>100/43/КО-650</t>
  </si>
  <si>
    <t xml:space="preserve">ОСББ "Деміївська Слобода" </t>
  </si>
  <si>
    <t>вул. Деміївська,13</t>
  </si>
  <si>
    <t>100/43/910</t>
  </si>
  <si>
    <t>Влаштування  покрівлі</t>
  </si>
  <si>
    <t>ОСББ "Інвестор Оптиміст"</t>
  </si>
  <si>
    <t>вул. Малокитаївська, 63А</t>
  </si>
  <si>
    <t>100/43/913</t>
  </si>
  <si>
    <t>Встановлення водостічної системи</t>
  </si>
  <si>
    <t>вул. Заболотного,74</t>
  </si>
  <si>
    <t>100/43/КО-686</t>
  </si>
  <si>
    <t>пров. Павла Лі, 2Е</t>
  </si>
  <si>
    <t>100/43/954</t>
  </si>
  <si>
    <t>Заміна 2 ліфтів; заміна вікон; благоустрій території</t>
  </si>
  <si>
    <t>вул. Героїв Маріуполя, 2Б</t>
  </si>
  <si>
    <t>100/43/КО-678</t>
  </si>
  <si>
    <t>Капітальний ремонт покрівлі</t>
  </si>
  <si>
    <t>вул. Заболотного, 36,38,76</t>
  </si>
  <si>
    <t>100/43/1003</t>
  </si>
  <si>
    <t>Заміна ліфтів</t>
  </si>
  <si>
    <t>вул. Деміївська, 51 п.6</t>
  </si>
  <si>
    <t>100/43/В-734</t>
  </si>
  <si>
    <t>вул. Теремківська, 3</t>
  </si>
  <si>
    <t>100/43/КО-777</t>
  </si>
  <si>
    <t>вул. Антоновича, 122</t>
  </si>
  <si>
    <t>100/43/1062</t>
  </si>
  <si>
    <t>Заміна пасажирського  та вантажного ліфтів</t>
  </si>
  <si>
    <t>вул. Луценка, 5</t>
  </si>
  <si>
    <t>100/43/КО-827</t>
  </si>
  <si>
    <t xml:space="preserve">Капітальний ремонт інженерних мереж ГВП </t>
  </si>
  <si>
    <t>вул. Заболотного, 82</t>
  </si>
  <si>
    <t>100/43/КО-789</t>
  </si>
  <si>
    <t>Ремонт покрівлі</t>
  </si>
  <si>
    <t>вул. Теремківська, 5</t>
  </si>
  <si>
    <t>100/43/К-799</t>
  </si>
  <si>
    <t>просп. Глушкова, 57</t>
  </si>
  <si>
    <t>100/43/КО-841</t>
  </si>
  <si>
    <t>вул. Антоновича, 156</t>
  </si>
  <si>
    <t>100/43/КО-846</t>
  </si>
  <si>
    <t>вул. Антоновича, 160</t>
  </si>
  <si>
    <t>100/43/КО-844</t>
  </si>
  <si>
    <t>вул. Антоновича, 158</t>
  </si>
  <si>
    <t>100/43/КО-845</t>
  </si>
  <si>
    <t>вул. Антоновича, 88</t>
  </si>
  <si>
    <t>100/43/1158</t>
  </si>
  <si>
    <t>вул. Героїв Маріуполя, 5</t>
  </si>
  <si>
    <t>100/43/КО-875</t>
  </si>
  <si>
    <t>вул. Заболотного, 52</t>
  </si>
  <si>
    <t>100/43/КО-866</t>
  </si>
  <si>
    <t>100/43/КО-867</t>
  </si>
  <si>
    <t>вул. Заболотного, 90 п.2</t>
  </si>
  <si>
    <t>100/43/КО-872</t>
  </si>
  <si>
    <t>100/43/КО-873</t>
  </si>
  <si>
    <t>вул. Жилянська, 7А</t>
  </si>
  <si>
    <t>100/43/С-879</t>
  </si>
  <si>
    <t>100/43/КО-881</t>
  </si>
  <si>
    <t>вул. Набережно-Корчуватська,96 п.1</t>
  </si>
  <si>
    <t>100/42/КО-885</t>
  </si>
  <si>
    <t>просп. Голосіївський , 114 к.1</t>
  </si>
  <si>
    <t>100/43/КО-882</t>
  </si>
  <si>
    <t>вул. Володимиро-Либідська, 16</t>
  </si>
  <si>
    <t>100/43/КО-900</t>
  </si>
  <si>
    <t>100/43/КО-901</t>
  </si>
  <si>
    <t>Капітальний ремонт ліфтів</t>
  </si>
  <si>
    <t>просп. Глушкова, 9Є</t>
  </si>
  <si>
    <t>100/43/1233</t>
  </si>
  <si>
    <t>просп. Голосіївсбкий, 21</t>
  </si>
  <si>
    <t>100/43/КО-908</t>
  </si>
  <si>
    <t>вул. Виставкова, 3А</t>
  </si>
  <si>
    <t>просп. Голосіївський, 15Б п.1</t>
  </si>
  <si>
    <t>100/43/КО-958</t>
  </si>
  <si>
    <t>вул. Героїв Маріуполя, 7 п.10</t>
  </si>
  <si>
    <t>100/43/КО-953</t>
  </si>
  <si>
    <t>Купітальний ремонт сходових клітин</t>
  </si>
  <si>
    <t xml:space="preserve">ЖБК </t>
  </si>
  <si>
    <t>пров. Коломийский, 9</t>
  </si>
  <si>
    <t>100/43/КО-988</t>
  </si>
  <si>
    <t>100/43/КО-959</t>
  </si>
  <si>
    <t>Капітальний ремонт вхідної групи, пандус, заміна дверей, ганок,сходи</t>
  </si>
  <si>
    <t>вул. Тарасівська, 19Б</t>
  </si>
  <si>
    <t>100/43/КО-971</t>
  </si>
  <si>
    <t>Заміна вікон</t>
  </si>
  <si>
    <t>ЖКК</t>
  </si>
  <si>
    <t>вул. Антоновича, 124-128</t>
  </si>
  <si>
    <t>100/43/КО-960</t>
  </si>
  <si>
    <t xml:space="preserve">Голосіївський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</si>
</sst>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00"/>
    <numFmt numFmtId="167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5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2" borderId="0" xfId="0" applyFill="1"/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7" fontId="6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7" fontId="0" fillId="0" borderId="0" xfId="0" applyNumberFormat="1"/>
    <xf numFmtId="164" fontId="0" fillId="0" borderId="0" xfId="0" applyNumberFormat="1"/>
    <xf numFmtId="1" fontId="5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166" fontId="0" fillId="0" borderId="0" xfId="0" applyNumberFormat="1"/>
    <xf numFmtId="1" fontId="0" fillId="0" borderId="0" xfId="0" applyNumberFormat="1"/>
    <xf numFmtId="164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4" fontId="4" fillId="0" borderId="6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workbookViewId="0">
      <selection activeCell="A3" sqref="A3:F3"/>
    </sheetView>
  </sheetViews>
  <sheetFormatPr defaultRowHeight="15" x14ac:dyDescent="0.25"/>
  <cols>
    <col min="1" max="1" width="11" customWidth="1"/>
    <col min="3" max="3" width="8.7109375" customWidth="1"/>
    <col min="5" max="5" width="26.5703125" customWidth="1"/>
    <col min="6" max="6" width="23.5703125" customWidth="1"/>
    <col min="7" max="7" width="1.7109375" hidden="1" customWidth="1"/>
    <col min="8" max="8" width="20.5703125" customWidth="1"/>
    <col min="11" max="11" width="41.7109375" customWidth="1"/>
    <col min="12" max="12" width="21.7109375" customWidth="1"/>
    <col min="13" max="13" width="12.42578125" customWidth="1"/>
    <col min="15" max="15" width="5.85546875" customWidth="1"/>
    <col min="16" max="16" width="12" style="2" customWidth="1"/>
    <col min="17" max="17" width="16" customWidth="1"/>
    <col min="19" max="19" width="12.140625" customWidth="1"/>
    <col min="20" max="20" width="24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18.75" x14ac:dyDescent="0.3">
      <c r="A2" s="41"/>
      <c r="B2" s="41"/>
      <c r="C2" s="41"/>
      <c r="D2" s="41"/>
      <c r="E2" s="1"/>
      <c r="F2" s="1"/>
      <c r="G2" s="1"/>
      <c r="H2" s="1"/>
      <c r="I2" s="1"/>
      <c r="J2" s="1"/>
      <c r="K2" s="1"/>
      <c r="L2" s="3"/>
      <c r="M2" s="1"/>
      <c r="N2" s="1"/>
      <c r="O2" s="1"/>
    </row>
    <row r="3" spans="1:20" ht="18.75" x14ac:dyDescent="0.3">
      <c r="A3" s="92" t="s">
        <v>230</v>
      </c>
      <c r="B3" s="92"/>
      <c r="C3" s="92"/>
      <c r="D3" s="92"/>
      <c r="E3" s="92"/>
      <c r="F3" s="92"/>
      <c r="G3" s="1"/>
      <c r="H3" s="1"/>
      <c r="I3" s="1"/>
      <c r="J3" s="1"/>
      <c r="K3" s="1"/>
      <c r="L3" s="3"/>
      <c r="M3" s="1"/>
      <c r="N3" s="1"/>
      <c r="O3" s="1"/>
    </row>
    <row r="4" spans="1:20" ht="63" customHeight="1" x14ac:dyDescent="0.25">
      <c r="A4" s="4" t="s">
        <v>0</v>
      </c>
      <c r="B4" s="42" t="s">
        <v>1</v>
      </c>
      <c r="C4" s="42"/>
      <c r="D4" s="43" t="s">
        <v>2</v>
      </c>
      <c r="E4" s="43"/>
      <c r="F4" s="44" t="s">
        <v>3</v>
      </c>
      <c r="G4" s="45"/>
      <c r="H4" s="4" t="s">
        <v>4</v>
      </c>
      <c r="I4" s="43" t="s">
        <v>5</v>
      </c>
      <c r="J4" s="43"/>
      <c r="K4" s="43"/>
      <c r="L4" s="5" t="s">
        <v>6</v>
      </c>
      <c r="M4" s="43" t="s">
        <v>7</v>
      </c>
      <c r="N4" s="43"/>
      <c r="O4" s="43"/>
    </row>
    <row r="5" spans="1:20" ht="35.450000000000003" customHeight="1" x14ac:dyDescent="0.25">
      <c r="A5" s="6">
        <v>1</v>
      </c>
      <c r="B5" s="52" t="s">
        <v>8</v>
      </c>
      <c r="C5" s="52"/>
      <c r="D5" s="53" t="s">
        <v>9</v>
      </c>
      <c r="E5" s="53"/>
      <c r="F5" s="54">
        <v>45663</v>
      </c>
      <c r="G5" s="55"/>
      <c r="H5" s="7" t="s">
        <v>10</v>
      </c>
      <c r="I5" s="53" t="s">
        <v>11</v>
      </c>
      <c r="J5" s="53"/>
      <c r="K5" s="53"/>
      <c r="L5" s="8">
        <v>1200</v>
      </c>
      <c r="M5" s="50" t="s">
        <v>12</v>
      </c>
      <c r="N5" s="50"/>
      <c r="O5" s="50"/>
      <c r="P5" s="9"/>
      <c r="R5" s="51"/>
      <c r="S5" s="51"/>
      <c r="T5" s="10"/>
    </row>
    <row r="6" spans="1:20" ht="35.450000000000003" customHeight="1" x14ac:dyDescent="0.25">
      <c r="A6" s="11">
        <v>2</v>
      </c>
      <c r="B6" s="43" t="s">
        <v>8</v>
      </c>
      <c r="C6" s="43"/>
      <c r="D6" s="46" t="s">
        <v>13</v>
      </c>
      <c r="E6" s="46"/>
      <c r="F6" s="47">
        <v>45677</v>
      </c>
      <c r="G6" s="48"/>
      <c r="H6" s="12" t="s">
        <v>14</v>
      </c>
      <c r="I6" s="49" t="s">
        <v>11</v>
      </c>
      <c r="J6" s="49"/>
      <c r="K6" s="49"/>
      <c r="L6" s="13">
        <v>920</v>
      </c>
      <c r="M6" s="50" t="s">
        <v>12</v>
      </c>
      <c r="N6" s="50"/>
      <c r="O6" s="50"/>
      <c r="P6" s="9"/>
      <c r="R6" s="51"/>
      <c r="S6" s="51"/>
      <c r="T6" s="10"/>
    </row>
    <row r="7" spans="1:20" ht="35.450000000000003" customHeight="1" x14ac:dyDescent="0.25">
      <c r="A7" s="11">
        <v>3</v>
      </c>
      <c r="B7" s="43" t="s">
        <v>8</v>
      </c>
      <c r="C7" s="43"/>
      <c r="D7" s="56" t="s">
        <v>15</v>
      </c>
      <c r="E7" s="56"/>
      <c r="F7" s="57">
        <v>45679</v>
      </c>
      <c r="G7" s="58"/>
      <c r="H7" s="14" t="s">
        <v>16</v>
      </c>
      <c r="I7" s="46" t="s">
        <v>17</v>
      </c>
      <c r="J7" s="46"/>
      <c r="K7" s="46"/>
      <c r="L7" s="13">
        <v>2500</v>
      </c>
      <c r="M7" s="50" t="s">
        <v>12</v>
      </c>
      <c r="N7" s="50"/>
      <c r="O7" s="50"/>
      <c r="P7" s="9"/>
    </row>
    <row r="8" spans="1:20" ht="35.450000000000003" customHeight="1" x14ac:dyDescent="0.25">
      <c r="A8" s="11">
        <v>4</v>
      </c>
      <c r="B8" s="59" t="s">
        <v>18</v>
      </c>
      <c r="C8" s="60"/>
      <c r="D8" s="56" t="s">
        <v>19</v>
      </c>
      <c r="E8" s="56"/>
      <c r="F8" s="57">
        <v>45679</v>
      </c>
      <c r="G8" s="58"/>
      <c r="H8" s="14" t="s">
        <v>20</v>
      </c>
      <c r="I8" s="46" t="s">
        <v>21</v>
      </c>
      <c r="J8" s="46"/>
      <c r="K8" s="46"/>
      <c r="L8" s="13">
        <v>5553</v>
      </c>
      <c r="M8" s="50" t="s">
        <v>12</v>
      </c>
      <c r="N8" s="50"/>
      <c r="O8" s="50"/>
      <c r="P8" s="9"/>
    </row>
    <row r="9" spans="1:20" ht="35.450000000000003" customHeight="1" x14ac:dyDescent="0.25">
      <c r="A9" s="11">
        <v>5</v>
      </c>
      <c r="B9" s="43" t="s">
        <v>8</v>
      </c>
      <c r="C9" s="43"/>
      <c r="D9" s="56" t="s">
        <v>22</v>
      </c>
      <c r="E9" s="56"/>
      <c r="F9" s="57">
        <v>45687</v>
      </c>
      <c r="G9" s="57"/>
      <c r="H9" s="14" t="s">
        <v>23</v>
      </c>
      <c r="I9" s="46" t="s">
        <v>24</v>
      </c>
      <c r="J9" s="46"/>
      <c r="K9" s="46"/>
      <c r="L9" s="15"/>
      <c r="M9" s="61" t="s">
        <v>25</v>
      </c>
      <c r="N9" s="62"/>
      <c r="O9" s="63"/>
      <c r="P9" s="9"/>
    </row>
    <row r="10" spans="1:20" ht="35.450000000000003" customHeight="1" x14ac:dyDescent="0.25">
      <c r="A10" s="11">
        <v>6</v>
      </c>
      <c r="B10" s="59" t="s">
        <v>8</v>
      </c>
      <c r="C10" s="60"/>
      <c r="D10" s="56" t="s">
        <v>26</v>
      </c>
      <c r="E10" s="56"/>
      <c r="F10" s="64">
        <v>45687</v>
      </c>
      <c r="G10" s="65"/>
      <c r="H10" s="14" t="s">
        <v>27</v>
      </c>
      <c r="I10" s="46" t="s">
        <v>28</v>
      </c>
      <c r="J10" s="46"/>
      <c r="K10" s="46"/>
      <c r="L10" s="15"/>
      <c r="M10" s="61" t="s">
        <v>25</v>
      </c>
      <c r="N10" s="62"/>
      <c r="O10" s="63"/>
      <c r="P10" s="9"/>
      <c r="T10" s="10"/>
    </row>
    <row r="11" spans="1:20" ht="35.450000000000003" customHeight="1" x14ac:dyDescent="0.25">
      <c r="A11" s="11">
        <v>7</v>
      </c>
      <c r="B11" s="59" t="s">
        <v>8</v>
      </c>
      <c r="C11" s="60"/>
      <c r="D11" s="66" t="s">
        <v>29</v>
      </c>
      <c r="E11" s="67"/>
      <c r="F11" s="64">
        <v>45688</v>
      </c>
      <c r="G11" s="65"/>
      <c r="H11" s="14" t="s">
        <v>30</v>
      </c>
      <c r="I11" s="68" t="s">
        <v>11</v>
      </c>
      <c r="J11" s="69"/>
      <c r="K11" s="70"/>
      <c r="L11" s="13">
        <v>860</v>
      </c>
      <c r="M11" s="50" t="s">
        <v>12</v>
      </c>
      <c r="N11" s="50"/>
      <c r="O11" s="50"/>
      <c r="P11" s="9"/>
      <c r="T11" s="10"/>
    </row>
    <row r="12" spans="1:20" ht="35.450000000000003" customHeight="1" x14ac:dyDescent="0.25">
      <c r="A12" s="11">
        <v>8</v>
      </c>
      <c r="B12" s="59" t="s">
        <v>8</v>
      </c>
      <c r="C12" s="60"/>
      <c r="D12" s="66" t="s">
        <v>31</v>
      </c>
      <c r="E12" s="67"/>
      <c r="F12" s="64">
        <v>45687</v>
      </c>
      <c r="G12" s="65"/>
      <c r="H12" s="14" t="s">
        <v>32</v>
      </c>
      <c r="I12" s="68" t="s">
        <v>33</v>
      </c>
      <c r="J12" s="69"/>
      <c r="K12" s="70"/>
      <c r="L12" s="13">
        <v>7500</v>
      </c>
      <c r="M12" s="50" t="s">
        <v>12</v>
      </c>
      <c r="N12" s="50"/>
      <c r="O12" s="50"/>
      <c r="P12" s="9"/>
      <c r="T12" s="10"/>
    </row>
    <row r="13" spans="1:20" ht="35.450000000000003" customHeight="1" x14ac:dyDescent="0.25">
      <c r="A13" s="11">
        <v>9</v>
      </c>
      <c r="B13" s="59" t="s">
        <v>8</v>
      </c>
      <c r="C13" s="60"/>
      <c r="D13" s="66" t="s">
        <v>34</v>
      </c>
      <c r="E13" s="67"/>
      <c r="F13" s="64">
        <v>45693</v>
      </c>
      <c r="G13" s="65"/>
      <c r="H13" s="14" t="s">
        <v>35</v>
      </c>
      <c r="I13" s="68" t="s">
        <v>36</v>
      </c>
      <c r="J13" s="69"/>
      <c r="K13" s="70"/>
      <c r="L13" s="13">
        <v>1200</v>
      </c>
      <c r="M13" s="50" t="s">
        <v>12</v>
      </c>
      <c r="N13" s="50"/>
      <c r="O13" s="50"/>
      <c r="P13" s="9"/>
    </row>
    <row r="14" spans="1:20" ht="35.450000000000003" customHeight="1" x14ac:dyDescent="0.25">
      <c r="A14" s="11">
        <v>10</v>
      </c>
      <c r="B14" s="59" t="s">
        <v>8</v>
      </c>
      <c r="C14" s="60"/>
      <c r="D14" s="66" t="s">
        <v>37</v>
      </c>
      <c r="E14" s="67"/>
      <c r="F14" s="64">
        <v>45701</v>
      </c>
      <c r="G14" s="65"/>
      <c r="H14" s="14" t="s">
        <v>38</v>
      </c>
      <c r="I14" s="68" t="s">
        <v>39</v>
      </c>
      <c r="J14" s="69"/>
      <c r="K14" s="70"/>
      <c r="L14" s="13">
        <v>4000</v>
      </c>
      <c r="M14" s="50" t="s">
        <v>12</v>
      </c>
      <c r="N14" s="50"/>
      <c r="O14" s="50"/>
      <c r="P14" s="9"/>
    </row>
    <row r="15" spans="1:20" ht="35.450000000000003" customHeight="1" x14ac:dyDescent="0.25">
      <c r="A15" s="11">
        <v>11</v>
      </c>
      <c r="B15" s="59" t="s">
        <v>8</v>
      </c>
      <c r="C15" s="60"/>
      <c r="D15" s="66" t="s">
        <v>40</v>
      </c>
      <c r="E15" s="67"/>
      <c r="F15" s="64">
        <v>45700</v>
      </c>
      <c r="G15" s="65"/>
      <c r="H15" s="14" t="s">
        <v>41</v>
      </c>
      <c r="I15" s="68" t="s">
        <v>42</v>
      </c>
      <c r="J15" s="69"/>
      <c r="K15" s="70"/>
      <c r="L15" s="13">
        <v>4000</v>
      </c>
      <c r="M15" s="50" t="s">
        <v>12</v>
      </c>
      <c r="N15" s="50"/>
      <c r="O15" s="50"/>
      <c r="P15" s="9"/>
    </row>
    <row r="16" spans="1:20" ht="35.450000000000003" customHeight="1" x14ac:dyDescent="0.25">
      <c r="A16" s="11">
        <v>12</v>
      </c>
      <c r="B16" s="59" t="s">
        <v>8</v>
      </c>
      <c r="C16" s="60"/>
      <c r="D16" s="66" t="s">
        <v>43</v>
      </c>
      <c r="E16" s="67"/>
      <c r="F16" s="64">
        <v>45707</v>
      </c>
      <c r="G16" s="65"/>
      <c r="H16" s="14" t="s">
        <v>44</v>
      </c>
      <c r="I16" s="68" t="s">
        <v>45</v>
      </c>
      <c r="J16" s="69"/>
      <c r="K16" s="70"/>
      <c r="L16" s="13">
        <v>3000</v>
      </c>
      <c r="M16" s="50" t="s">
        <v>12</v>
      </c>
      <c r="N16" s="50"/>
      <c r="O16" s="50"/>
      <c r="P16" s="9"/>
    </row>
    <row r="17" spans="1:17" ht="35.450000000000003" customHeight="1" x14ac:dyDescent="0.25">
      <c r="A17" s="11">
        <v>13</v>
      </c>
      <c r="B17" s="59" t="s">
        <v>8</v>
      </c>
      <c r="C17" s="60"/>
      <c r="D17" s="66" t="s">
        <v>46</v>
      </c>
      <c r="E17" s="67"/>
      <c r="F17" s="64">
        <v>45709</v>
      </c>
      <c r="G17" s="65"/>
      <c r="H17" s="14" t="s">
        <v>47</v>
      </c>
      <c r="I17" s="68" t="s">
        <v>48</v>
      </c>
      <c r="J17" s="69"/>
      <c r="K17" s="70"/>
      <c r="L17" s="13">
        <v>8500</v>
      </c>
      <c r="M17" s="50" t="s">
        <v>12</v>
      </c>
      <c r="N17" s="50"/>
      <c r="O17" s="50"/>
      <c r="P17" s="9"/>
    </row>
    <row r="18" spans="1:17" ht="35.450000000000003" customHeight="1" x14ac:dyDescent="0.25">
      <c r="A18" s="11">
        <v>14</v>
      </c>
      <c r="B18" s="59" t="s">
        <v>49</v>
      </c>
      <c r="C18" s="60"/>
      <c r="D18" s="66" t="s">
        <v>50</v>
      </c>
      <c r="E18" s="67"/>
      <c r="F18" s="64">
        <v>45709</v>
      </c>
      <c r="G18" s="65"/>
      <c r="H18" s="14" t="s">
        <v>47</v>
      </c>
      <c r="I18" s="71" t="s">
        <v>51</v>
      </c>
      <c r="J18" s="72"/>
      <c r="K18" s="73"/>
      <c r="L18" s="13">
        <v>1300</v>
      </c>
      <c r="M18" s="50" t="s">
        <v>12</v>
      </c>
      <c r="N18" s="50"/>
      <c r="O18" s="50"/>
      <c r="P18" s="9"/>
    </row>
    <row r="19" spans="1:17" ht="35.450000000000003" customHeight="1" x14ac:dyDescent="0.25">
      <c r="A19" s="11">
        <v>15</v>
      </c>
      <c r="B19" s="44" t="s">
        <v>52</v>
      </c>
      <c r="C19" s="74"/>
      <c r="D19" s="61" t="s">
        <v>53</v>
      </c>
      <c r="E19" s="63"/>
      <c r="F19" s="64">
        <v>45715</v>
      </c>
      <c r="G19" s="65"/>
      <c r="H19" s="14" t="s">
        <v>54</v>
      </c>
      <c r="I19" s="71" t="s">
        <v>55</v>
      </c>
      <c r="J19" s="72"/>
      <c r="K19" s="73"/>
      <c r="L19" s="13">
        <v>2500</v>
      </c>
      <c r="M19" s="50" t="s">
        <v>12</v>
      </c>
      <c r="N19" s="50"/>
      <c r="O19" s="50"/>
      <c r="P19" s="9"/>
    </row>
    <row r="20" spans="1:17" ht="35.450000000000003" customHeight="1" x14ac:dyDescent="0.25">
      <c r="A20" s="11">
        <v>16</v>
      </c>
      <c r="B20" s="59" t="s">
        <v>8</v>
      </c>
      <c r="C20" s="60"/>
      <c r="D20" s="61" t="s">
        <v>56</v>
      </c>
      <c r="E20" s="63"/>
      <c r="F20" s="64">
        <v>45726</v>
      </c>
      <c r="G20" s="65"/>
      <c r="H20" s="14" t="s">
        <v>57</v>
      </c>
      <c r="I20" s="71" t="s">
        <v>11</v>
      </c>
      <c r="J20" s="72"/>
      <c r="K20" s="73"/>
      <c r="L20" s="13">
        <v>1400</v>
      </c>
      <c r="M20" s="50" t="s">
        <v>12</v>
      </c>
      <c r="N20" s="50"/>
      <c r="O20" s="50"/>
      <c r="P20" s="9"/>
    </row>
    <row r="21" spans="1:17" ht="35.450000000000003" customHeight="1" x14ac:dyDescent="0.25">
      <c r="A21" s="11">
        <v>17</v>
      </c>
      <c r="B21" s="59" t="s">
        <v>8</v>
      </c>
      <c r="C21" s="60"/>
      <c r="D21" s="61" t="s">
        <v>58</v>
      </c>
      <c r="E21" s="63"/>
      <c r="F21" s="64">
        <v>45364</v>
      </c>
      <c r="G21" s="65"/>
      <c r="H21" s="14" t="s">
        <v>59</v>
      </c>
      <c r="I21" s="71" t="s">
        <v>60</v>
      </c>
      <c r="J21" s="72"/>
      <c r="K21" s="73"/>
      <c r="L21" s="13">
        <v>3600</v>
      </c>
      <c r="M21" s="50" t="s">
        <v>12</v>
      </c>
      <c r="N21" s="50"/>
      <c r="O21" s="50"/>
      <c r="P21" s="9"/>
    </row>
    <row r="22" spans="1:17" ht="35.450000000000003" customHeight="1" x14ac:dyDescent="0.25">
      <c r="A22" s="11">
        <v>18</v>
      </c>
      <c r="B22" s="59" t="s">
        <v>8</v>
      </c>
      <c r="C22" s="60"/>
      <c r="D22" s="61" t="s">
        <v>61</v>
      </c>
      <c r="E22" s="63"/>
      <c r="F22" s="64">
        <v>45733</v>
      </c>
      <c r="G22" s="65"/>
      <c r="H22" s="14" t="s">
        <v>62</v>
      </c>
      <c r="I22" s="71" t="s">
        <v>11</v>
      </c>
      <c r="J22" s="72"/>
      <c r="K22" s="73"/>
      <c r="L22" s="13">
        <v>980</v>
      </c>
      <c r="M22" s="50" t="s">
        <v>12</v>
      </c>
      <c r="N22" s="50"/>
      <c r="O22" s="50"/>
      <c r="P22" s="9"/>
    </row>
    <row r="23" spans="1:17" ht="35.450000000000003" customHeight="1" x14ac:dyDescent="0.25">
      <c r="A23" s="11">
        <v>19</v>
      </c>
      <c r="B23" s="59" t="s">
        <v>49</v>
      </c>
      <c r="C23" s="60"/>
      <c r="D23" s="61" t="s">
        <v>63</v>
      </c>
      <c r="E23" s="63"/>
      <c r="F23" s="64">
        <v>45733</v>
      </c>
      <c r="G23" s="65"/>
      <c r="H23" s="14" t="s">
        <v>64</v>
      </c>
      <c r="I23" s="71" t="s">
        <v>48</v>
      </c>
      <c r="J23" s="72"/>
      <c r="K23" s="73"/>
      <c r="L23" s="13">
        <v>6800</v>
      </c>
      <c r="M23" s="50" t="s">
        <v>12</v>
      </c>
      <c r="N23" s="50"/>
      <c r="O23" s="50"/>
      <c r="P23" s="9"/>
    </row>
    <row r="24" spans="1:17" ht="35.450000000000003" customHeight="1" x14ac:dyDescent="0.25">
      <c r="A24" s="11">
        <v>20</v>
      </c>
      <c r="B24" s="59" t="s">
        <v>8</v>
      </c>
      <c r="C24" s="60"/>
      <c r="D24" s="61" t="s">
        <v>65</v>
      </c>
      <c r="E24" s="63"/>
      <c r="F24" s="64">
        <v>45734</v>
      </c>
      <c r="G24" s="65"/>
      <c r="H24" s="14" t="s">
        <v>66</v>
      </c>
      <c r="I24" s="71" t="s">
        <v>67</v>
      </c>
      <c r="J24" s="72"/>
      <c r="K24" s="73"/>
      <c r="L24" s="13">
        <v>6500</v>
      </c>
      <c r="M24" s="50" t="s">
        <v>12</v>
      </c>
      <c r="N24" s="50"/>
      <c r="O24" s="50"/>
      <c r="P24" s="9"/>
    </row>
    <row r="25" spans="1:17" ht="35.450000000000003" customHeight="1" x14ac:dyDescent="0.25">
      <c r="A25" s="11">
        <v>21</v>
      </c>
      <c r="B25" s="59" t="s">
        <v>8</v>
      </c>
      <c r="C25" s="60"/>
      <c r="D25" s="61" t="s">
        <v>68</v>
      </c>
      <c r="E25" s="63"/>
      <c r="F25" s="64">
        <v>45735</v>
      </c>
      <c r="G25" s="65"/>
      <c r="H25" s="14" t="s">
        <v>69</v>
      </c>
      <c r="I25" s="71" t="s">
        <v>70</v>
      </c>
      <c r="J25" s="72"/>
      <c r="K25" s="73"/>
      <c r="L25" s="15"/>
      <c r="M25" s="50" t="s">
        <v>12</v>
      </c>
      <c r="N25" s="50"/>
      <c r="O25" s="50"/>
      <c r="P25" s="9"/>
      <c r="Q25" s="16"/>
    </row>
    <row r="26" spans="1:17" ht="35.450000000000003" customHeight="1" x14ac:dyDescent="0.25">
      <c r="A26" s="11">
        <v>22</v>
      </c>
      <c r="B26" s="59" t="s">
        <v>71</v>
      </c>
      <c r="C26" s="60"/>
      <c r="D26" s="75" t="s">
        <v>72</v>
      </c>
      <c r="E26" s="76"/>
      <c r="F26" s="64">
        <v>45740</v>
      </c>
      <c r="G26" s="65"/>
      <c r="H26" s="14" t="s">
        <v>73</v>
      </c>
      <c r="I26" s="71" t="s">
        <v>70</v>
      </c>
      <c r="J26" s="72"/>
      <c r="K26" s="73"/>
      <c r="L26" s="13">
        <v>7200</v>
      </c>
      <c r="M26" s="50" t="s">
        <v>12</v>
      </c>
      <c r="N26" s="50"/>
      <c r="O26" s="50"/>
      <c r="P26" s="9"/>
      <c r="Q26" s="17"/>
    </row>
    <row r="27" spans="1:17" ht="35.450000000000003" customHeight="1" x14ac:dyDescent="0.25">
      <c r="A27" s="11">
        <v>23</v>
      </c>
      <c r="B27" s="59" t="s">
        <v>8</v>
      </c>
      <c r="C27" s="60"/>
      <c r="D27" s="75" t="s">
        <v>74</v>
      </c>
      <c r="E27" s="76"/>
      <c r="F27" s="64">
        <v>45742</v>
      </c>
      <c r="G27" s="65"/>
      <c r="H27" s="14" t="s">
        <v>75</v>
      </c>
      <c r="I27" s="71" t="s">
        <v>76</v>
      </c>
      <c r="J27" s="72"/>
      <c r="K27" s="73"/>
      <c r="L27" s="13">
        <v>3500</v>
      </c>
      <c r="M27" s="50" t="s">
        <v>12</v>
      </c>
      <c r="N27" s="50"/>
      <c r="O27" s="50"/>
      <c r="P27" s="9"/>
    </row>
    <row r="28" spans="1:17" ht="47.25" customHeight="1" x14ac:dyDescent="0.25">
      <c r="A28" s="11">
        <v>24</v>
      </c>
      <c r="B28" s="59" t="s">
        <v>77</v>
      </c>
      <c r="C28" s="60"/>
      <c r="D28" s="75" t="s">
        <v>68</v>
      </c>
      <c r="E28" s="76"/>
      <c r="F28" s="64">
        <v>45735</v>
      </c>
      <c r="G28" s="65"/>
      <c r="H28" s="14" t="s">
        <v>78</v>
      </c>
      <c r="I28" s="71" t="s">
        <v>79</v>
      </c>
      <c r="J28" s="72"/>
      <c r="K28" s="73"/>
      <c r="L28" s="13">
        <v>5250</v>
      </c>
      <c r="M28" s="50" t="s">
        <v>12</v>
      </c>
      <c r="N28" s="50"/>
      <c r="O28" s="50"/>
      <c r="P28" s="9"/>
    </row>
    <row r="29" spans="1:17" ht="35.450000000000003" customHeight="1" x14ac:dyDescent="0.25">
      <c r="A29" s="11">
        <v>25</v>
      </c>
      <c r="B29" s="59" t="s">
        <v>77</v>
      </c>
      <c r="C29" s="60"/>
      <c r="D29" s="75" t="s">
        <v>80</v>
      </c>
      <c r="E29" s="76"/>
      <c r="F29" s="64">
        <v>45735</v>
      </c>
      <c r="G29" s="65"/>
      <c r="H29" s="14" t="s">
        <v>69</v>
      </c>
      <c r="I29" s="71" t="s">
        <v>79</v>
      </c>
      <c r="J29" s="72"/>
      <c r="K29" s="73"/>
      <c r="L29" s="13">
        <v>5250</v>
      </c>
      <c r="M29" s="50" t="s">
        <v>12</v>
      </c>
      <c r="N29" s="50"/>
      <c r="O29" s="50"/>
      <c r="P29" s="9"/>
      <c r="Q29" s="10"/>
    </row>
    <row r="30" spans="1:17" ht="35.450000000000003" customHeight="1" x14ac:dyDescent="0.25">
      <c r="A30" s="11">
        <v>26</v>
      </c>
      <c r="B30" s="59" t="s">
        <v>8</v>
      </c>
      <c r="C30" s="60"/>
      <c r="D30" s="75" t="s">
        <v>81</v>
      </c>
      <c r="E30" s="76"/>
      <c r="F30" s="64">
        <v>45749</v>
      </c>
      <c r="G30" s="65"/>
      <c r="H30" s="14" t="s">
        <v>82</v>
      </c>
      <c r="I30" s="71" t="s">
        <v>83</v>
      </c>
      <c r="J30" s="72"/>
      <c r="K30" s="73"/>
      <c r="L30" s="13">
        <v>3400</v>
      </c>
      <c r="M30" s="50" t="s">
        <v>12</v>
      </c>
      <c r="N30" s="50"/>
      <c r="O30" s="50"/>
      <c r="P30" s="9"/>
    </row>
    <row r="31" spans="1:17" ht="35.450000000000003" customHeight="1" x14ac:dyDescent="0.25">
      <c r="A31" s="11">
        <v>27</v>
      </c>
      <c r="B31" s="59" t="s">
        <v>77</v>
      </c>
      <c r="C31" s="60"/>
      <c r="D31" s="75" t="s">
        <v>84</v>
      </c>
      <c r="E31" s="76"/>
      <c r="F31" s="64">
        <v>45749</v>
      </c>
      <c r="G31" s="65"/>
      <c r="H31" s="14" t="s">
        <v>85</v>
      </c>
      <c r="I31" s="71" t="s">
        <v>86</v>
      </c>
      <c r="J31" s="72"/>
      <c r="K31" s="73"/>
      <c r="L31" s="13">
        <v>4650</v>
      </c>
      <c r="M31" s="50" t="s">
        <v>12</v>
      </c>
      <c r="N31" s="50"/>
      <c r="O31" s="50"/>
      <c r="P31" s="9"/>
    </row>
    <row r="32" spans="1:17" ht="35.450000000000003" customHeight="1" x14ac:dyDescent="0.25">
      <c r="A32" s="11">
        <v>28</v>
      </c>
      <c r="B32" s="59" t="s">
        <v>8</v>
      </c>
      <c r="C32" s="60"/>
      <c r="D32" s="75" t="s">
        <v>87</v>
      </c>
      <c r="E32" s="76"/>
      <c r="F32" s="64">
        <v>45758</v>
      </c>
      <c r="G32" s="65"/>
      <c r="H32" s="14" t="s">
        <v>88</v>
      </c>
      <c r="I32" s="71" t="s">
        <v>67</v>
      </c>
      <c r="J32" s="72"/>
      <c r="K32" s="73"/>
      <c r="L32" s="13">
        <v>6500</v>
      </c>
      <c r="M32" s="50" t="s">
        <v>12</v>
      </c>
      <c r="N32" s="50"/>
      <c r="O32" s="50"/>
      <c r="P32" s="9"/>
    </row>
    <row r="33" spans="1:16" ht="35.450000000000003" customHeight="1" x14ac:dyDescent="0.25">
      <c r="A33" s="11">
        <v>29</v>
      </c>
      <c r="B33" s="59" t="s">
        <v>8</v>
      </c>
      <c r="C33" s="60"/>
      <c r="D33" s="75" t="s">
        <v>89</v>
      </c>
      <c r="E33" s="76"/>
      <c r="F33" s="64">
        <v>45765</v>
      </c>
      <c r="G33" s="65"/>
      <c r="H33" s="14" t="s">
        <v>90</v>
      </c>
      <c r="I33" s="71" t="s">
        <v>91</v>
      </c>
      <c r="J33" s="72"/>
      <c r="K33" s="73"/>
      <c r="L33" s="13">
        <v>6800</v>
      </c>
      <c r="M33" s="50" t="s">
        <v>12</v>
      </c>
      <c r="N33" s="50"/>
      <c r="O33" s="50"/>
      <c r="P33" s="9"/>
    </row>
    <row r="34" spans="1:16" ht="35.450000000000003" customHeight="1" x14ac:dyDescent="0.25">
      <c r="A34" s="11">
        <v>30</v>
      </c>
      <c r="B34" s="59" t="s">
        <v>49</v>
      </c>
      <c r="C34" s="60"/>
      <c r="D34" s="75" t="s">
        <v>92</v>
      </c>
      <c r="E34" s="76"/>
      <c r="F34" s="64">
        <v>45770</v>
      </c>
      <c r="G34" s="65"/>
      <c r="H34" s="14" t="s">
        <v>93</v>
      </c>
      <c r="I34" s="71" t="s">
        <v>94</v>
      </c>
      <c r="J34" s="72"/>
      <c r="K34" s="73"/>
      <c r="L34" s="13">
        <v>7600</v>
      </c>
      <c r="M34" s="50" t="s">
        <v>12</v>
      </c>
      <c r="N34" s="50"/>
      <c r="O34" s="50"/>
      <c r="P34" s="9"/>
    </row>
    <row r="35" spans="1:16" ht="35.450000000000003" customHeight="1" x14ac:dyDescent="0.25">
      <c r="A35" s="11">
        <v>31</v>
      </c>
      <c r="B35" s="59" t="s">
        <v>8</v>
      </c>
      <c r="C35" s="60"/>
      <c r="D35" s="75" t="s">
        <v>95</v>
      </c>
      <c r="E35" s="76"/>
      <c r="F35" s="64">
        <v>45802</v>
      </c>
      <c r="G35" s="65"/>
      <c r="H35" s="14" t="s">
        <v>96</v>
      </c>
      <c r="I35" s="71" t="s">
        <v>97</v>
      </c>
      <c r="J35" s="72"/>
      <c r="K35" s="73"/>
      <c r="L35" s="13">
        <v>900</v>
      </c>
      <c r="M35" s="50" t="s">
        <v>12</v>
      </c>
      <c r="N35" s="50"/>
      <c r="O35" s="50"/>
      <c r="P35" s="9"/>
    </row>
    <row r="36" spans="1:16" ht="35.450000000000003" customHeight="1" x14ac:dyDescent="0.25">
      <c r="A36" s="11">
        <v>32</v>
      </c>
      <c r="B36" s="59" t="s">
        <v>8</v>
      </c>
      <c r="C36" s="60"/>
      <c r="D36" s="75" t="s">
        <v>98</v>
      </c>
      <c r="E36" s="76"/>
      <c r="F36" s="64">
        <v>45779</v>
      </c>
      <c r="G36" s="65"/>
      <c r="H36" s="14" t="s">
        <v>99</v>
      </c>
      <c r="I36" s="71" t="s">
        <v>100</v>
      </c>
      <c r="J36" s="72"/>
      <c r="K36" s="73"/>
      <c r="L36" s="13">
        <v>50</v>
      </c>
      <c r="M36" s="50" t="s">
        <v>12</v>
      </c>
      <c r="N36" s="50"/>
      <c r="O36" s="50"/>
      <c r="P36" s="9"/>
    </row>
    <row r="37" spans="1:16" ht="35.450000000000003" customHeight="1" x14ac:dyDescent="0.25">
      <c r="A37" s="11">
        <v>33</v>
      </c>
      <c r="B37" s="59" t="s">
        <v>77</v>
      </c>
      <c r="C37" s="60"/>
      <c r="D37" s="75" t="s">
        <v>101</v>
      </c>
      <c r="E37" s="76"/>
      <c r="F37" s="64">
        <v>45782</v>
      </c>
      <c r="G37" s="65"/>
      <c r="H37" s="14" t="s">
        <v>102</v>
      </c>
      <c r="I37" s="71" t="s">
        <v>103</v>
      </c>
      <c r="J37" s="72"/>
      <c r="K37" s="73"/>
      <c r="L37" s="13">
        <v>6500</v>
      </c>
      <c r="M37" s="50" t="s">
        <v>12</v>
      </c>
      <c r="N37" s="50"/>
      <c r="O37" s="50"/>
      <c r="P37" s="9"/>
    </row>
    <row r="38" spans="1:16" ht="35.450000000000003" customHeight="1" x14ac:dyDescent="0.25">
      <c r="A38" s="11">
        <v>34</v>
      </c>
      <c r="B38" s="59" t="s">
        <v>8</v>
      </c>
      <c r="C38" s="60"/>
      <c r="D38" s="75" t="s">
        <v>104</v>
      </c>
      <c r="E38" s="76"/>
      <c r="F38" s="64">
        <v>45779</v>
      </c>
      <c r="G38" s="65"/>
      <c r="H38" s="14" t="s">
        <v>105</v>
      </c>
      <c r="I38" s="71" t="s">
        <v>106</v>
      </c>
      <c r="J38" s="72"/>
      <c r="K38" s="73"/>
      <c r="L38" s="13">
        <v>1140</v>
      </c>
      <c r="M38" s="50" t="s">
        <v>12</v>
      </c>
      <c r="N38" s="50"/>
      <c r="O38" s="50"/>
      <c r="P38" s="9"/>
    </row>
    <row r="39" spans="1:16" ht="35.450000000000003" customHeight="1" x14ac:dyDescent="0.25">
      <c r="A39" s="11">
        <v>35</v>
      </c>
      <c r="B39" s="59" t="s">
        <v>8</v>
      </c>
      <c r="C39" s="60"/>
      <c r="D39" s="75" t="s">
        <v>107</v>
      </c>
      <c r="E39" s="76"/>
      <c r="F39" s="64">
        <v>45784</v>
      </c>
      <c r="G39" s="65"/>
      <c r="H39" s="14" t="s">
        <v>108</v>
      </c>
      <c r="I39" s="71" t="s">
        <v>109</v>
      </c>
      <c r="J39" s="72"/>
      <c r="K39" s="73"/>
      <c r="L39" s="13">
        <v>4750</v>
      </c>
      <c r="M39" s="50" t="s">
        <v>12</v>
      </c>
      <c r="N39" s="50"/>
      <c r="O39" s="50"/>
      <c r="P39" s="9"/>
    </row>
    <row r="40" spans="1:16" ht="35.450000000000003" customHeight="1" x14ac:dyDescent="0.25">
      <c r="A40" s="11">
        <v>36</v>
      </c>
      <c r="B40" s="59" t="s">
        <v>8</v>
      </c>
      <c r="C40" s="60"/>
      <c r="D40" s="75" t="s">
        <v>110</v>
      </c>
      <c r="E40" s="76"/>
      <c r="F40" s="64">
        <v>45786</v>
      </c>
      <c r="G40" s="65"/>
      <c r="H40" s="14" t="s">
        <v>111</v>
      </c>
      <c r="I40" s="71" t="s">
        <v>112</v>
      </c>
      <c r="J40" s="72"/>
      <c r="K40" s="73"/>
      <c r="L40" s="13">
        <v>3200</v>
      </c>
      <c r="M40" s="50" t="s">
        <v>12</v>
      </c>
      <c r="N40" s="50"/>
      <c r="O40" s="50"/>
      <c r="P40" s="9"/>
    </row>
    <row r="41" spans="1:16" ht="35.450000000000003" customHeight="1" x14ac:dyDescent="0.25">
      <c r="A41" s="11">
        <v>37</v>
      </c>
      <c r="B41" s="44" t="s">
        <v>52</v>
      </c>
      <c r="C41" s="74"/>
      <c r="D41" s="75" t="s">
        <v>113</v>
      </c>
      <c r="E41" s="76"/>
      <c r="F41" s="64">
        <v>45800</v>
      </c>
      <c r="G41" s="65"/>
      <c r="H41" s="14" t="s">
        <v>114</v>
      </c>
      <c r="I41" s="71" t="s">
        <v>115</v>
      </c>
      <c r="J41" s="72"/>
      <c r="K41" s="73"/>
      <c r="L41" s="13">
        <v>13600</v>
      </c>
      <c r="M41" s="50" t="s">
        <v>12</v>
      </c>
      <c r="N41" s="50"/>
      <c r="O41" s="50"/>
      <c r="P41" s="9"/>
    </row>
    <row r="42" spans="1:16" ht="35.450000000000003" customHeight="1" x14ac:dyDescent="0.25">
      <c r="A42" s="11">
        <v>38</v>
      </c>
      <c r="B42" s="44" t="s">
        <v>8</v>
      </c>
      <c r="C42" s="74"/>
      <c r="D42" s="75" t="s">
        <v>116</v>
      </c>
      <c r="E42" s="76"/>
      <c r="F42" s="64">
        <v>45810</v>
      </c>
      <c r="G42" s="65"/>
      <c r="H42" s="14" t="s">
        <v>117</v>
      </c>
      <c r="I42" s="71" t="s">
        <v>118</v>
      </c>
      <c r="J42" s="72"/>
      <c r="K42" s="73"/>
      <c r="L42" s="13">
        <v>3000</v>
      </c>
      <c r="M42" s="50" t="s">
        <v>12</v>
      </c>
      <c r="N42" s="50"/>
      <c r="O42" s="50"/>
      <c r="P42" s="9"/>
    </row>
    <row r="43" spans="1:16" ht="35.450000000000003" customHeight="1" x14ac:dyDescent="0.25">
      <c r="A43" s="11">
        <v>39</v>
      </c>
      <c r="B43" s="44" t="s">
        <v>77</v>
      </c>
      <c r="C43" s="74"/>
      <c r="D43" s="75" t="s">
        <v>84</v>
      </c>
      <c r="E43" s="76"/>
      <c r="F43" s="64">
        <v>45813</v>
      </c>
      <c r="G43" s="65"/>
      <c r="H43" s="14" t="s">
        <v>119</v>
      </c>
      <c r="I43" s="71" t="s">
        <v>118</v>
      </c>
      <c r="J43" s="72"/>
      <c r="K43" s="73"/>
      <c r="L43" s="13">
        <v>2100</v>
      </c>
      <c r="M43" s="50" t="s">
        <v>12</v>
      </c>
      <c r="N43" s="50"/>
      <c r="O43" s="50"/>
      <c r="P43" s="9"/>
    </row>
    <row r="44" spans="1:16" ht="35.450000000000003" customHeight="1" x14ac:dyDescent="0.25">
      <c r="A44" s="11">
        <v>40</v>
      </c>
      <c r="B44" s="44" t="s">
        <v>8</v>
      </c>
      <c r="C44" s="74"/>
      <c r="D44" s="75" t="s">
        <v>120</v>
      </c>
      <c r="E44" s="76"/>
      <c r="F44" s="64">
        <v>45812</v>
      </c>
      <c r="G44" s="65"/>
      <c r="H44" s="14" t="s">
        <v>121</v>
      </c>
      <c r="I44" s="71" t="s">
        <v>122</v>
      </c>
      <c r="J44" s="72"/>
      <c r="K44" s="73"/>
      <c r="L44" s="13">
        <v>2800</v>
      </c>
      <c r="M44" s="50" t="s">
        <v>12</v>
      </c>
      <c r="N44" s="50"/>
      <c r="O44" s="50"/>
      <c r="P44" s="9"/>
    </row>
    <row r="45" spans="1:16" ht="36" customHeight="1" x14ac:dyDescent="0.25">
      <c r="A45" s="11">
        <v>41</v>
      </c>
      <c r="B45" s="44" t="s">
        <v>123</v>
      </c>
      <c r="C45" s="74"/>
      <c r="D45" s="75" t="s">
        <v>124</v>
      </c>
      <c r="E45" s="76"/>
      <c r="F45" s="64">
        <v>45824</v>
      </c>
      <c r="G45" s="65"/>
      <c r="H45" s="14" t="s">
        <v>125</v>
      </c>
      <c r="I45" s="71" t="s">
        <v>118</v>
      </c>
      <c r="J45" s="72"/>
      <c r="K45" s="73"/>
      <c r="L45" s="13">
        <v>3000</v>
      </c>
      <c r="M45" s="50" t="s">
        <v>12</v>
      </c>
      <c r="N45" s="50"/>
      <c r="O45" s="50"/>
      <c r="P45" s="9"/>
    </row>
    <row r="46" spans="1:16" ht="36" customHeight="1" x14ac:dyDescent="0.25">
      <c r="A46" s="11">
        <v>42</v>
      </c>
      <c r="B46" s="44" t="s">
        <v>126</v>
      </c>
      <c r="C46" s="74"/>
      <c r="D46" s="77" t="s">
        <v>127</v>
      </c>
      <c r="E46" s="78"/>
      <c r="F46" s="64">
        <v>45833</v>
      </c>
      <c r="G46" s="65"/>
      <c r="H46" s="14" t="s">
        <v>128</v>
      </c>
      <c r="I46" s="71" t="s">
        <v>129</v>
      </c>
      <c r="J46" s="72"/>
      <c r="K46" s="73"/>
      <c r="L46" s="15"/>
      <c r="M46" s="50" t="s">
        <v>12</v>
      </c>
      <c r="N46" s="50"/>
      <c r="O46" s="50"/>
      <c r="P46" s="9"/>
    </row>
    <row r="47" spans="1:16" ht="36" customHeight="1" x14ac:dyDescent="0.25">
      <c r="A47" s="11">
        <v>43</v>
      </c>
      <c r="B47" s="44" t="s">
        <v>8</v>
      </c>
      <c r="C47" s="74"/>
      <c r="D47" s="77" t="s">
        <v>130</v>
      </c>
      <c r="E47" s="78"/>
      <c r="F47" s="64">
        <v>45834</v>
      </c>
      <c r="G47" s="65"/>
      <c r="H47" s="14" t="s">
        <v>131</v>
      </c>
      <c r="I47" s="71" t="s">
        <v>132</v>
      </c>
      <c r="J47" s="72"/>
      <c r="K47" s="73"/>
      <c r="L47" s="13">
        <v>50</v>
      </c>
      <c r="M47" s="50" t="s">
        <v>12</v>
      </c>
      <c r="N47" s="50"/>
      <c r="O47" s="50"/>
      <c r="P47" s="9"/>
    </row>
    <row r="48" spans="1:16" ht="36" customHeight="1" x14ac:dyDescent="0.25">
      <c r="A48" s="11">
        <v>44</v>
      </c>
      <c r="B48" s="44" t="s">
        <v>8</v>
      </c>
      <c r="C48" s="74"/>
      <c r="D48" s="77" t="s">
        <v>133</v>
      </c>
      <c r="E48" s="78"/>
      <c r="F48" s="64">
        <v>45834</v>
      </c>
      <c r="G48" s="65"/>
      <c r="H48" s="14" t="s">
        <v>134</v>
      </c>
      <c r="I48" s="68" t="s">
        <v>135</v>
      </c>
      <c r="J48" s="69"/>
      <c r="K48" s="70"/>
      <c r="L48" s="13">
        <v>600</v>
      </c>
      <c r="M48" s="50" t="s">
        <v>12</v>
      </c>
      <c r="N48" s="50"/>
      <c r="O48" s="50"/>
      <c r="P48" s="9"/>
    </row>
    <row r="49" spans="1:17" ht="36" customHeight="1" x14ac:dyDescent="0.25">
      <c r="A49" s="11">
        <v>45</v>
      </c>
      <c r="B49" s="44" t="s">
        <v>136</v>
      </c>
      <c r="C49" s="74"/>
      <c r="D49" s="75" t="s">
        <v>137</v>
      </c>
      <c r="E49" s="76"/>
      <c r="F49" s="64">
        <v>45853</v>
      </c>
      <c r="G49" s="65"/>
      <c r="H49" s="14" t="s">
        <v>138</v>
      </c>
      <c r="I49" s="68" t="s">
        <v>139</v>
      </c>
      <c r="J49" s="69"/>
      <c r="K49" s="70"/>
      <c r="L49" s="15">
        <v>1000</v>
      </c>
      <c r="M49" s="50" t="s">
        <v>12</v>
      </c>
      <c r="N49" s="50"/>
      <c r="O49" s="50"/>
      <c r="P49" s="18"/>
      <c r="Q49" s="19"/>
    </row>
    <row r="50" spans="1:17" ht="36" customHeight="1" x14ac:dyDescent="0.25">
      <c r="A50" s="11">
        <v>46</v>
      </c>
      <c r="B50" s="44" t="s">
        <v>140</v>
      </c>
      <c r="C50" s="45"/>
      <c r="D50" s="75" t="s">
        <v>141</v>
      </c>
      <c r="E50" s="76"/>
      <c r="F50" s="64">
        <v>45853</v>
      </c>
      <c r="G50" s="65"/>
      <c r="H50" s="14" t="s">
        <v>142</v>
      </c>
      <c r="I50" s="68" t="s">
        <v>143</v>
      </c>
      <c r="J50" s="69"/>
      <c r="K50" s="70"/>
      <c r="L50" s="15">
        <v>600</v>
      </c>
      <c r="M50" s="50" t="s">
        <v>12</v>
      </c>
      <c r="N50" s="50"/>
      <c r="O50" s="50"/>
      <c r="P50" s="18"/>
      <c r="Q50" s="19"/>
    </row>
    <row r="51" spans="1:17" ht="36" customHeight="1" x14ac:dyDescent="0.25">
      <c r="A51" s="11">
        <v>47</v>
      </c>
      <c r="B51" s="44" t="s">
        <v>123</v>
      </c>
      <c r="C51" s="45"/>
      <c r="D51" s="75" t="s">
        <v>144</v>
      </c>
      <c r="E51" s="76"/>
      <c r="F51" s="64">
        <v>45859</v>
      </c>
      <c r="G51" s="65"/>
      <c r="H51" s="14" t="s">
        <v>145</v>
      </c>
      <c r="I51" s="68" t="s">
        <v>118</v>
      </c>
      <c r="J51" s="69"/>
      <c r="K51" s="70"/>
      <c r="L51" s="20">
        <v>2900</v>
      </c>
      <c r="M51" s="50" t="s">
        <v>12</v>
      </c>
      <c r="N51" s="50"/>
      <c r="O51" s="50"/>
      <c r="P51" s="18"/>
      <c r="Q51" s="19"/>
    </row>
    <row r="52" spans="1:17" ht="36" customHeight="1" x14ac:dyDescent="0.25">
      <c r="A52" s="21">
        <v>48</v>
      </c>
      <c r="B52" s="44" t="s">
        <v>146</v>
      </c>
      <c r="C52" s="45"/>
      <c r="D52" s="75" t="s">
        <v>147</v>
      </c>
      <c r="E52" s="76"/>
      <c r="F52" s="64">
        <v>45861</v>
      </c>
      <c r="G52" s="65"/>
      <c r="H52" s="14" t="s">
        <v>148</v>
      </c>
      <c r="I52" s="68" t="s">
        <v>149</v>
      </c>
      <c r="J52" s="69"/>
      <c r="K52" s="70"/>
      <c r="L52" s="20">
        <v>3000</v>
      </c>
      <c r="M52" s="50" t="s">
        <v>12</v>
      </c>
      <c r="N52" s="50"/>
      <c r="O52" s="50"/>
      <c r="P52" s="18"/>
      <c r="Q52" s="19"/>
    </row>
    <row r="53" spans="1:17" ht="36" customHeight="1" x14ac:dyDescent="0.25">
      <c r="A53" s="11">
        <v>49</v>
      </c>
      <c r="B53" s="44" t="s">
        <v>150</v>
      </c>
      <c r="C53" s="45"/>
      <c r="D53" s="75" t="s">
        <v>151</v>
      </c>
      <c r="E53" s="76"/>
      <c r="F53" s="64">
        <v>45861</v>
      </c>
      <c r="G53" s="65"/>
      <c r="H53" s="14" t="s">
        <v>152</v>
      </c>
      <c r="I53" s="68" t="s">
        <v>153</v>
      </c>
      <c r="J53" s="69"/>
      <c r="K53" s="70"/>
      <c r="L53" s="13"/>
      <c r="M53" s="50" t="s">
        <v>12</v>
      </c>
      <c r="N53" s="50"/>
      <c r="O53" s="50"/>
      <c r="P53" s="9"/>
    </row>
    <row r="54" spans="1:17" ht="36" customHeight="1" x14ac:dyDescent="0.25">
      <c r="A54" s="11">
        <v>50</v>
      </c>
      <c r="B54" s="44" t="s">
        <v>8</v>
      </c>
      <c r="C54" s="45"/>
      <c r="D54" s="75" t="s">
        <v>154</v>
      </c>
      <c r="E54" s="76"/>
      <c r="F54" s="64">
        <v>45870</v>
      </c>
      <c r="G54" s="65"/>
      <c r="H54" s="14" t="s">
        <v>155</v>
      </c>
      <c r="I54" s="68" t="s">
        <v>118</v>
      </c>
      <c r="J54" s="69"/>
      <c r="K54" s="70"/>
      <c r="L54" s="13">
        <v>3400</v>
      </c>
      <c r="M54" s="50" t="s">
        <v>12</v>
      </c>
      <c r="N54" s="50"/>
      <c r="O54" s="50"/>
      <c r="P54" s="9"/>
    </row>
    <row r="55" spans="1:17" ht="36" customHeight="1" x14ac:dyDescent="0.25">
      <c r="A55" s="11">
        <v>51</v>
      </c>
      <c r="B55" s="44" t="s">
        <v>77</v>
      </c>
      <c r="C55" s="45"/>
      <c r="D55" s="75" t="s">
        <v>156</v>
      </c>
      <c r="E55" s="76"/>
      <c r="F55" s="64">
        <v>45868</v>
      </c>
      <c r="G55" s="65"/>
      <c r="H55" s="14" t="s">
        <v>157</v>
      </c>
      <c r="I55" s="68" t="s">
        <v>158</v>
      </c>
      <c r="J55" s="69"/>
      <c r="K55" s="70"/>
      <c r="L55" s="13"/>
      <c r="M55" s="50" t="s">
        <v>12</v>
      </c>
      <c r="N55" s="50"/>
      <c r="O55" s="50"/>
      <c r="P55" s="9"/>
      <c r="Q55" s="17"/>
    </row>
    <row r="56" spans="1:17" ht="36" customHeight="1" x14ac:dyDescent="0.25">
      <c r="A56" s="11">
        <v>52</v>
      </c>
      <c r="B56" s="44" t="s">
        <v>8</v>
      </c>
      <c r="C56" s="45"/>
      <c r="D56" s="75" t="s">
        <v>159</v>
      </c>
      <c r="E56" s="76"/>
      <c r="F56" s="64">
        <v>45868</v>
      </c>
      <c r="G56" s="65"/>
      <c r="H56" s="14" t="s">
        <v>160</v>
      </c>
      <c r="I56" s="68" t="s">
        <v>161</v>
      </c>
      <c r="J56" s="69"/>
      <c r="K56" s="70"/>
      <c r="L56" s="13">
        <v>1200</v>
      </c>
      <c r="M56" s="50" t="s">
        <v>12</v>
      </c>
      <c r="N56" s="50"/>
      <c r="O56" s="50"/>
      <c r="P56" s="9"/>
      <c r="Q56" s="17"/>
    </row>
    <row r="57" spans="1:17" ht="36" customHeight="1" x14ac:dyDescent="0.25">
      <c r="A57" s="11">
        <v>53</v>
      </c>
      <c r="B57" s="44" t="s">
        <v>49</v>
      </c>
      <c r="C57" s="45"/>
      <c r="D57" s="75" t="s">
        <v>162</v>
      </c>
      <c r="E57" s="76"/>
      <c r="F57" s="64">
        <v>45875</v>
      </c>
      <c r="G57" s="65"/>
      <c r="H57" s="14" t="s">
        <v>163</v>
      </c>
      <c r="I57" s="68" t="s">
        <v>164</v>
      </c>
      <c r="J57" s="69"/>
      <c r="K57" s="70"/>
      <c r="L57" s="13"/>
      <c r="M57" s="50" t="s">
        <v>12</v>
      </c>
      <c r="N57" s="50"/>
      <c r="O57" s="50"/>
      <c r="P57" s="9"/>
      <c r="Q57" s="17"/>
    </row>
    <row r="58" spans="1:17" ht="36" customHeight="1" x14ac:dyDescent="0.25">
      <c r="A58" s="11">
        <v>54</v>
      </c>
      <c r="B58" s="44" t="s">
        <v>8</v>
      </c>
      <c r="C58" s="45"/>
      <c r="D58" s="75" t="s">
        <v>165</v>
      </c>
      <c r="E58" s="76"/>
      <c r="F58" s="64">
        <v>45887</v>
      </c>
      <c r="G58" s="65"/>
      <c r="H58" s="14" t="s">
        <v>166</v>
      </c>
      <c r="I58" s="71" t="s">
        <v>11</v>
      </c>
      <c r="J58" s="72"/>
      <c r="K58" s="73"/>
      <c r="L58" s="13"/>
      <c r="M58" s="50" t="s">
        <v>12</v>
      </c>
      <c r="N58" s="50"/>
      <c r="O58" s="50"/>
      <c r="P58" s="9"/>
    </row>
    <row r="59" spans="1:17" ht="36" customHeight="1" x14ac:dyDescent="0.25">
      <c r="A59" s="11">
        <v>55</v>
      </c>
      <c r="B59" s="44" t="s">
        <v>8</v>
      </c>
      <c r="C59" s="45"/>
      <c r="D59" s="75" t="s">
        <v>167</v>
      </c>
      <c r="E59" s="76"/>
      <c r="F59" s="64">
        <v>45894</v>
      </c>
      <c r="G59" s="65"/>
      <c r="H59" s="14" t="s">
        <v>168</v>
      </c>
      <c r="I59" s="71" t="s">
        <v>11</v>
      </c>
      <c r="J59" s="72"/>
      <c r="K59" s="73"/>
      <c r="L59" s="13"/>
      <c r="M59" s="50" t="s">
        <v>12</v>
      </c>
      <c r="N59" s="50"/>
      <c r="O59" s="50"/>
      <c r="P59" s="9"/>
    </row>
    <row r="60" spans="1:17" ht="36" customHeight="1" x14ac:dyDescent="0.25">
      <c r="A60" s="11">
        <v>56</v>
      </c>
      <c r="B60" s="44" t="s">
        <v>8</v>
      </c>
      <c r="C60" s="45"/>
      <c r="D60" s="75" t="s">
        <v>169</v>
      </c>
      <c r="E60" s="76"/>
      <c r="F60" s="64">
        <v>45890</v>
      </c>
      <c r="G60" s="65"/>
      <c r="H60" s="14" t="s">
        <v>170</v>
      </c>
      <c r="I60" s="68" t="s">
        <v>171</v>
      </c>
      <c r="J60" s="69"/>
      <c r="K60" s="70"/>
      <c r="L60" s="13">
        <v>6500</v>
      </c>
      <c r="M60" s="50" t="s">
        <v>12</v>
      </c>
      <c r="N60" s="50"/>
      <c r="O60" s="50"/>
      <c r="P60" s="9"/>
    </row>
    <row r="61" spans="1:17" ht="36" customHeight="1" x14ac:dyDescent="0.25">
      <c r="A61" s="11">
        <v>57</v>
      </c>
      <c r="B61" s="44" t="s">
        <v>49</v>
      </c>
      <c r="C61" s="45"/>
      <c r="D61" s="75" t="s">
        <v>172</v>
      </c>
      <c r="E61" s="76"/>
      <c r="F61" s="64">
        <v>45908</v>
      </c>
      <c r="G61" s="65"/>
      <c r="H61" s="14" t="s">
        <v>173</v>
      </c>
      <c r="I61" s="71" t="s">
        <v>174</v>
      </c>
      <c r="J61" s="72"/>
      <c r="K61" s="73"/>
      <c r="L61" s="13"/>
      <c r="M61" s="50" t="s">
        <v>12</v>
      </c>
      <c r="N61" s="50"/>
      <c r="O61" s="50"/>
      <c r="P61" s="9"/>
    </row>
    <row r="62" spans="1:17" ht="36" customHeight="1" x14ac:dyDescent="0.25">
      <c r="A62" s="11">
        <v>58</v>
      </c>
      <c r="B62" s="44" t="s">
        <v>49</v>
      </c>
      <c r="C62" s="45"/>
      <c r="D62" s="75" t="s">
        <v>175</v>
      </c>
      <c r="E62" s="76"/>
      <c r="F62" s="64">
        <v>45898</v>
      </c>
      <c r="G62" s="65"/>
      <c r="H62" s="14" t="s">
        <v>176</v>
      </c>
      <c r="I62" s="71" t="s">
        <v>177</v>
      </c>
      <c r="J62" s="72"/>
      <c r="K62" s="73"/>
      <c r="L62" s="13"/>
      <c r="M62" s="50" t="s">
        <v>12</v>
      </c>
      <c r="N62" s="50"/>
      <c r="O62" s="50"/>
      <c r="P62" s="9"/>
    </row>
    <row r="63" spans="1:17" ht="36" customHeight="1" x14ac:dyDescent="0.25">
      <c r="A63" s="11">
        <v>59</v>
      </c>
      <c r="B63" s="44" t="s">
        <v>8</v>
      </c>
      <c r="C63" s="45"/>
      <c r="D63" s="75" t="s">
        <v>178</v>
      </c>
      <c r="E63" s="76"/>
      <c r="F63" s="64">
        <v>45901</v>
      </c>
      <c r="G63" s="65"/>
      <c r="H63" s="14" t="s">
        <v>179</v>
      </c>
      <c r="I63" s="68" t="s">
        <v>171</v>
      </c>
      <c r="J63" s="69"/>
      <c r="K63" s="70"/>
      <c r="L63" s="13">
        <v>3000</v>
      </c>
      <c r="M63" s="50" t="s">
        <v>12</v>
      </c>
      <c r="N63" s="50"/>
      <c r="O63" s="50"/>
      <c r="P63" s="9"/>
    </row>
    <row r="64" spans="1:17" ht="36" customHeight="1" x14ac:dyDescent="0.25">
      <c r="A64" s="11">
        <v>60</v>
      </c>
      <c r="B64" s="44" t="s">
        <v>8</v>
      </c>
      <c r="C64" s="45"/>
      <c r="D64" s="75" t="s">
        <v>180</v>
      </c>
      <c r="E64" s="76"/>
      <c r="F64" s="64">
        <v>45912</v>
      </c>
      <c r="G64" s="65"/>
      <c r="H64" s="14" t="s">
        <v>181</v>
      </c>
      <c r="I64" s="68" t="s">
        <v>76</v>
      </c>
      <c r="J64" s="69"/>
      <c r="K64" s="70"/>
      <c r="L64" s="13">
        <v>2900</v>
      </c>
      <c r="M64" s="50" t="s">
        <v>12</v>
      </c>
      <c r="N64" s="50"/>
      <c r="O64" s="50"/>
      <c r="P64" s="9"/>
    </row>
    <row r="65" spans="1:16" ht="36" customHeight="1" x14ac:dyDescent="0.25">
      <c r="A65" s="11">
        <v>61</v>
      </c>
      <c r="B65" s="44" t="s">
        <v>77</v>
      </c>
      <c r="C65" s="45"/>
      <c r="D65" s="75" t="s">
        <v>182</v>
      </c>
      <c r="E65" s="76"/>
      <c r="F65" s="64">
        <v>45912</v>
      </c>
      <c r="G65" s="65"/>
      <c r="H65" s="14" t="s">
        <v>183</v>
      </c>
      <c r="I65" s="68" t="s">
        <v>76</v>
      </c>
      <c r="J65" s="69"/>
      <c r="K65" s="70"/>
      <c r="L65" s="13">
        <v>2600</v>
      </c>
      <c r="M65" s="50" t="s">
        <v>12</v>
      </c>
      <c r="N65" s="50"/>
      <c r="O65" s="50"/>
      <c r="P65" s="9"/>
    </row>
    <row r="66" spans="1:16" ht="36" customHeight="1" x14ac:dyDescent="0.25">
      <c r="A66" s="11">
        <v>62</v>
      </c>
      <c r="B66" s="44" t="s">
        <v>77</v>
      </c>
      <c r="C66" s="45"/>
      <c r="D66" s="75" t="s">
        <v>184</v>
      </c>
      <c r="E66" s="76"/>
      <c r="F66" s="64">
        <v>45912</v>
      </c>
      <c r="G66" s="65"/>
      <c r="H66" s="14" t="s">
        <v>185</v>
      </c>
      <c r="I66" s="68" t="s">
        <v>76</v>
      </c>
      <c r="J66" s="69"/>
      <c r="K66" s="70"/>
      <c r="L66" s="13">
        <v>2700</v>
      </c>
      <c r="M66" s="50" t="s">
        <v>12</v>
      </c>
      <c r="N66" s="50"/>
      <c r="O66" s="50"/>
      <c r="P66" s="9"/>
    </row>
    <row r="67" spans="1:16" ht="36" customHeight="1" x14ac:dyDescent="0.25">
      <c r="A67" s="11">
        <v>63</v>
      </c>
      <c r="B67" s="44" t="s">
        <v>77</v>
      </c>
      <c r="C67" s="45"/>
      <c r="D67" s="75" t="s">
        <v>186</v>
      </c>
      <c r="E67" s="76"/>
      <c r="F67" s="64">
        <v>45912</v>
      </c>
      <c r="G67" s="65"/>
      <c r="H67" s="14" t="s">
        <v>187</v>
      </c>
      <c r="I67" s="68" t="s">
        <v>76</v>
      </c>
      <c r="J67" s="69"/>
      <c r="K67" s="70"/>
      <c r="L67" s="13">
        <v>3600</v>
      </c>
      <c r="M67" s="50" t="s">
        <v>12</v>
      </c>
      <c r="N67" s="50"/>
      <c r="O67" s="50"/>
      <c r="P67" s="9"/>
    </row>
    <row r="68" spans="1:16" ht="36" customHeight="1" x14ac:dyDescent="0.25">
      <c r="A68" s="11">
        <v>64</v>
      </c>
      <c r="B68" s="44" t="s">
        <v>49</v>
      </c>
      <c r="C68" s="45"/>
      <c r="D68" s="75" t="s">
        <v>188</v>
      </c>
      <c r="E68" s="76"/>
      <c r="F68" s="64">
        <v>45912</v>
      </c>
      <c r="G68" s="65"/>
      <c r="H68" s="14" t="s">
        <v>189</v>
      </c>
      <c r="I68" s="68" t="s">
        <v>76</v>
      </c>
      <c r="J68" s="69"/>
      <c r="K68" s="70"/>
      <c r="L68" s="13">
        <v>3800</v>
      </c>
      <c r="M68" s="50" t="s">
        <v>12</v>
      </c>
      <c r="N68" s="50"/>
      <c r="O68" s="50"/>
      <c r="P68" s="9"/>
    </row>
    <row r="69" spans="1:16" ht="36" customHeight="1" x14ac:dyDescent="0.25">
      <c r="A69" s="11">
        <v>65</v>
      </c>
      <c r="B69" s="44" t="s">
        <v>8</v>
      </c>
      <c r="C69" s="45"/>
      <c r="D69" s="75" t="s">
        <v>190</v>
      </c>
      <c r="E69" s="76"/>
      <c r="F69" s="64">
        <v>45919</v>
      </c>
      <c r="G69" s="65"/>
      <c r="H69" s="14" t="s">
        <v>191</v>
      </c>
      <c r="I69" s="71" t="s">
        <v>106</v>
      </c>
      <c r="J69" s="72"/>
      <c r="K69" s="73"/>
      <c r="L69" s="13">
        <v>1000</v>
      </c>
      <c r="M69" s="50" t="s">
        <v>12</v>
      </c>
      <c r="N69" s="50"/>
      <c r="O69" s="50"/>
      <c r="P69" s="9"/>
    </row>
    <row r="70" spans="1:16" ht="36" customHeight="1" x14ac:dyDescent="0.25">
      <c r="A70" s="21">
        <v>66</v>
      </c>
      <c r="B70" s="44" t="s">
        <v>8</v>
      </c>
      <c r="C70" s="45"/>
      <c r="D70" s="77" t="s">
        <v>192</v>
      </c>
      <c r="E70" s="78"/>
      <c r="F70" s="64">
        <v>45918</v>
      </c>
      <c r="G70" s="65"/>
      <c r="H70" s="14" t="s">
        <v>193</v>
      </c>
      <c r="I70" s="71" t="s">
        <v>11</v>
      </c>
      <c r="J70" s="72"/>
      <c r="K70" s="73"/>
      <c r="L70" s="13"/>
      <c r="M70" s="50" t="s">
        <v>12</v>
      </c>
      <c r="N70" s="50"/>
      <c r="O70" s="50"/>
      <c r="P70" s="9"/>
    </row>
    <row r="71" spans="1:16" ht="36" customHeight="1" x14ac:dyDescent="0.25">
      <c r="A71" s="11">
        <v>67</v>
      </c>
      <c r="B71" s="44" t="s">
        <v>49</v>
      </c>
      <c r="C71" s="45"/>
      <c r="D71" s="77" t="s">
        <v>124</v>
      </c>
      <c r="E71" s="78"/>
      <c r="F71" s="64">
        <v>45919</v>
      </c>
      <c r="G71" s="65"/>
      <c r="H71" s="14" t="s">
        <v>194</v>
      </c>
      <c r="I71" s="71" t="s">
        <v>83</v>
      </c>
      <c r="J71" s="72"/>
      <c r="K71" s="73"/>
      <c r="L71" s="13">
        <v>3800</v>
      </c>
      <c r="M71" s="50" t="s">
        <v>12</v>
      </c>
      <c r="N71" s="50"/>
      <c r="O71" s="50"/>
      <c r="P71" s="9"/>
    </row>
    <row r="72" spans="1:16" ht="36" customHeight="1" x14ac:dyDescent="0.25">
      <c r="A72" s="11">
        <v>68</v>
      </c>
      <c r="B72" s="44" t="s">
        <v>49</v>
      </c>
      <c r="C72" s="45"/>
      <c r="D72" s="77" t="s">
        <v>195</v>
      </c>
      <c r="E72" s="78"/>
      <c r="F72" s="64">
        <v>45919</v>
      </c>
      <c r="G72" s="65"/>
      <c r="H72" s="14" t="s">
        <v>196</v>
      </c>
      <c r="I72" s="71" t="s">
        <v>76</v>
      </c>
      <c r="J72" s="72"/>
      <c r="K72" s="73"/>
      <c r="L72" s="13">
        <v>2900</v>
      </c>
      <c r="M72" s="50" t="s">
        <v>12</v>
      </c>
      <c r="N72" s="50"/>
      <c r="O72" s="50"/>
      <c r="P72" s="9"/>
    </row>
    <row r="73" spans="1:16" ht="36" customHeight="1" x14ac:dyDescent="0.25">
      <c r="A73" s="11">
        <v>69</v>
      </c>
      <c r="B73" s="44" t="s">
        <v>49</v>
      </c>
      <c r="C73" s="45"/>
      <c r="D73" s="77" t="s">
        <v>195</v>
      </c>
      <c r="E73" s="78"/>
      <c r="F73" s="64">
        <v>45919</v>
      </c>
      <c r="G73" s="65"/>
      <c r="H73" s="14" t="s">
        <v>197</v>
      </c>
      <c r="I73" s="71" t="s">
        <v>83</v>
      </c>
      <c r="J73" s="72"/>
      <c r="K73" s="73"/>
      <c r="L73" s="13">
        <v>3600</v>
      </c>
      <c r="M73" s="50" t="s">
        <v>12</v>
      </c>
      <c r="N73" s="50"/>
      <c r="O73" s="50"/>
      <c r="P73" s="9"/>
    </row>
    <row r="74" spans="1:16" ht="36" customHeight="1" x14ac:dyDescent="0.25">
      <c r="A74" s="11">
        <v>70</v>
      </c>
      <c r="B74" s="44" t="s">
        <v>8</v>
      </c>
      <c r="C74" s="45"/>
      <c r="D74" s="77" t="s">
        <v>198</v>
      </c>
      <c r="E74" s="78"/>
      <c r="F74" s="64">
        <v>45922</v>
      </c>
      <c r="G74" s="65"/>
      <c r="H74" s="14" t="s">
        <v>199</v>
      </c>
      <c r="I74" s="71" t="s">
        <v>76</v>
      </c>
      <c r="J74" s="72"/>
      <c r="K74" s="73"/>
      <c r="L74" s="13">
        <v>2000</v>
      </c>
      <c r="M74" s="50" t="s">
        <v>12</v>
      </c>
      <c r="N74" s="50"/>
      <c r="O74" s="50"/>
      <c r="P74" s="9"/>
    </row>
    <row r="75" spans="1:16" ht="36" customHeight="1" x14ac:dyDescent="0.25">
      <c r="A75" s="11">
        <v>71</v>
      </c>
      <c r="B75" s="44" t="s">
        <v>49</v>
      </c>
      <c r="C75" s="45"/>
      <c r="D75" s="77" t="s">
        <v>144</v>
      </c>
      <c r="E75" s="78"/>
      <c r="F75" s="64">
        <v>45923</v>
      </c>
      <c r="G75" s="65"/>
      <c r="H75" s="14" t="s">
        <v>200</v>
      </c>
      <c r="I75" s="71" t="s">
        <v>83</v>
      </c>
      <c r="J75" s="72"/>
      <c r="K75" s="73"/>
      <c r="L75" s="13">
        <v>3600</v>
      </c>
      <c r="M75" s="50" t="s">
        <v>12</v>
      </c>
      <c r="N75" s="50"/>
      <c r="O75" s="50"/>
      <c r="P75" s="9"/>
    </row>
    <row r="76" spans="1:16" ht="36" customHeight="1" x14ac:dyDescent="0.25">
      <c r="A76" s="11">
        <v>72</v>
      </c>
      <c r="B76" s="44" t="s">
        <v>8</v>
      </c>
      <c r="C76" s="45"/>
      <c r="D76" s="77" t="s">
        <v>201</v>
      </c>
      <c r="E76" s="78"/>
      <c r="F76" s="64">
        <v>45924</v>
      </c>
      <c r="G76" s="65"/>
      <c r="H76" s="14" t="s">
        <v>202</v>
      </c>
      <c r="I76" s="71" t="s">
        <v>83</v>
      </c>
      <c r="J76" s="72"/>
      <c r="K76" s="73"/>
      <c r="L76" s="13">
        <v>3700</v>
      </c>
      <c r="M76" s="50" t="s">
        <v>12</v>
      </c>
      <c r="N76" s="50"/>
      <c r="O76" s="50"/>
      <c r="P76" s="9"/>
    </row>
    <row r="77" spans="1:16" ht="36" customHeight="1" x14ac:dyDescent="0.25">
      <c r="A77" s="11">
        <v>73</v>
      </c>
      <c r="B77" s="44" t="s">
        <v>8</v>
      </c>
      <c r="C77" s="45"/>
      <c r="D77" s="77" t="s">
        <v>203</v>
      </c>
      <c r="E77" s="78"/>
      <c r="F77" s="64">
        <v>45923</v>
      </c>
      <c r="G77" s="65"/>
      <c r="H77" s="22" t="s">
        <v>204</v>
      </c>
      <c r="I77" s="71" t="s">
        <v>161</v>
      </c>
      <c r="J77" s="72"/>
      <c r="K77" s="73"/>
      <c r="L77" s="13">
        <v>1600</v>
      </c>
      <c r="M77" s="50" t="s">
        <v>12</v>
      </c>
      <c r="N77" s="50"/>
      <c r="O77" s="50"/>
      <c r="P77" s="9"/>
    </row>
    <row r="78" spans="1:16" ht="36" customHeight="1" x14ac:dyDescent="0.25">
      <c r="A78" s="11">
        <v>74</v>
      </c>
      <c r="B78" s="44" t="s">
        <v>77</v>
      </c>
      <c r="C78" s="45"/>
      <c r="D78" s="77" t="s">
        <v>205</v>
      </c>
      <c r="E78" s="78"/>
      <c r="F78" s="79">
        <v>45926</v>
      </c>
      <c r="G78" s="80"/>
      <c r="H78" s="23" t="s">
        <v>206</v>
      </c>
      <c r="I78" s="72" t="s">
        <v>161</v>
      </c>
      <c r="J78" s="72"/>
      <c r="K78" s="73"/>
      <c r="L78" s="13">
        <v>4181.0690000000004</v>
      </c>
      <c r="M78" s="50" t="s">
        <v>12</v>
      </c>
      <c r="N78" s="50"/>
      <c r="O78" s="50"/>
      <c r="P78" s="9"/>
    </row>
    <row r="79" spans="1:16" ht="36" customHeight="1" x14ac:dyDescent="0.25">
      <c r="A79" s="11">
        <v>75</v>
      </c>
      <c r="B79" s="44" t="s">
        <v>77</v>
      </c>
      <c r="C79" s="45"/>
      <c r="D79" s="77" t="s">
        <v>205</v>
      </c>
      <c r="E79" s="81"/>
      <c r="F79" s="57">
        <v>45926</v>
      </c>
      <c r="G79" s="57"/>
      <c r="H79" s="24" t="s">
        <v>207</v>
      </c>
      <c r="I79" s="72" t="s">
        <v>208</v>
      </c>
      <c r="J79" s="72"/>
      <c r="K79" s="73"/>
      <c r="L79" s="25">
        <v>7206.1933499999996</v>
      </c>
      <c r="M79" s="50" t="s">
        <v>12</v>
      </c>
      <c r="N79" s="50"/>
      <c r="O79" s="50"/>
      <c r="P79" s="9"/>
    </row>
    <row r="80" spans="1:16" ht="36" customHeight="1" x14ac:dyDescent="0.25">
      <c r="A80" s="11">
        <v>76</v>
      </c>
      <c r="B80" s="44" t="s">
        <v>49</v>
      </c>
      <c r="C80" s="45"/>
      <c r="D80" s="77" t="s">
        <v>209</v>
      </c>
      <c r="E80" s="78"/>
      <c r="F80" s="57">
        <v>45930</v>
      </c>
      <c r="G80" s="57"/>
      <c r="H80" s="24" t="s">
        <v>210</v>
      </c>
      <c r="I80" s="71" t="s">
        <v>132</v>
      </c>
      <c r="J80" s="72"/>
      <c r="K80" s="73"/>
      <c r="L80" s="13">
        <v>50</v>
      </c>
      <c r="M80" s="50" t="s">
        <v>12</v>
      </c>
      <c r="N80" s="50"/>
      <c r="O80" s="50"/>
      <c r="P80" s="9"/>
    </row>
    <row r="81" spans="1:19" ht="36" customHeight="1" x14ac:dyDescent="0.25">
      <c r="A81" s="11">
        <v>77</v>
      </c>
      <c r="B81" s="44" t="s">
        <v>77</v>
      </c>
      <c r="C81" s="45"/>
      <c r="D81" s="77" t="s">
        <v>211</v>
      </c>
      <c r="E81" s="78"/>
      <c r="F81" s="64">
        <v>45931</v>
      </c>
      <c r="G81" s="65"/>
      <c r="H81" s="23" t="s">
        <v>212</v>
      </c>
      <c r="I81" s="71" t="s">
        <v>83</v>
      </c>
      <c r="J81" s="72"/>
      <c r="K81" s="73"/>
      <c r="L81" s="13">
        <v>3000</v>
      </c>
      <c r="M81" s="50" t="s">
        <v>12</v>
      </c>
      <c r="N81" s="50"/>
      <c r="O81" s="50"/>
      <c r="P81" s="9"/>
    </row>
    <row r="82" spans="1:19" ht="36" customHeight="1" x14ac:dyDescent="0.25">
      <c r="A82" s="11">
        <v>78</v>
      </c>
      <c r="B82" s="44" t="s">
        <v>8</v>
      </c>
      <c r="C82" s="45"/>
      <c r="D82" s="77" t="s">
        <v>213</v>
      </c>
      <c r="E82" s="78"/>
      <c r="F82" s="64">
        <v>45931</v>
      </c>
      <c r="G82" s="65"/>
      <c r="H82" s="23" t="s">
        <v>212</v>
      </c>
      <c r="I82" s="71" t="s">
        <v>11</v>
      </c>
      <c r="J82" s="72"/>
      <c r="K82" s="73"/>
      <c r="L82" s="13"/>
      <c r="M82" s="50" t="s">
        <v>12</v>
      </c>
      <c r="N82" s="50"/>
      <c r="O82" s="50"/>
      <c r="P82" s="9"/>
    </row>
    <row r="83" spans="1:19" ht="36" customHeight="1" x14ac:dyDescent="0.25">
      <c r="A83" s="11">
        <v>79</v>
      </c>
      <c r="B83" s="44" t="s">
        <v>8</v>
      </c>
      <c r="C83" s="45"/>
      <c r="D83" s="77" t="s">
        <v>214</v>
      </c>
      <c r="E83" s="78"/>
      <c r="F83" s="64">
        <v>45947</v>
      </c>
      <c r="G83" s="65"/>
      <c r="H83" s="23" t="s">
        <v>215</v>
      </c>
      <c r="I83" s="71" t="s">
        <v>76</v>
      </c>
      <c r="J83" s="72"/>
      <c r="K83" s="73"/>
      <c r="L83" s="13">
        <v>3000</v>
      </c>
      <c r="M83" s="50" t="s">
        <v>12</v>
      </c>
      <c r="N83" s="50"/>
      <c r="O83" s="50"/>
      <c r="P83" s="9"/>
    </row>
    <row r="84" spans="1:19" ht="36" customHeight="1" x14ac:dyDescent="0.25">
      <c r="A84" s="11">
        <v>80</v>
      </c>
      <c r="B84" s="44" t="s">
        <v>8</v>
      </c>
      <c r="C84" s="45"/>
      <c r="D84" s="77" t="s">
        <v>216</v>
      </c>
      <c r="E84" s="78"/>
      <c r="F84" s="64">
        <v>45945</v>
      </c>
      <c r="G84" s="65"/>
      <c r="H84" s="23" t="s">
        <v>217</v>
      </c>
      <c r="I84" s="72" t="s">
        <v>218</v>
      </c>
      <c r="J84" s="72"/>
      <c r="K84" s="73"/>
      <c r="L84" s="13">
        <v>600</v>
      </c>
      <c r="M84" s="50" t="s">
        <v>12</v>
      </c>
      <c r="N84" s="50"/>
      <c r="O84" s="50"/>
      <c r="P84" s="9"/>
    </row>
    <row r="85" spans="1:19" ht="36" customHeight="1" x14ac:dyDescent="0.25">
      <c r="A85" s="11">
        <v>81</v>
      </c>
      <c r="B85" s="44" t="s">
        <v>219</v>
      </c>
      <c r="C85" s="45"/>
      <c r="D85" s="77" t="s">
        <v>220</v>
      </c>
      <c r="E85" s="78"/>
      <c r="F85" s="64">
        <v>45953</v>
      </c>
      <c r="G85" s="65"/>
      <c r="H85" s="23" t="s">
        <v>221</v>
      </c>
      <c r="I85" s="72" t="s">
        <v>161</v>
      </c>
      <c r="J85" s="72"/>
      <c r="K85" s="73"/>
      <c r="L85" s="13">
        <v>6000</v>
      </c>
      <c r="M85" s="50" t="s">
        <v>12</v>
      </c>
      <c r="N85" s="50"/>
      <c r="O85" s="50"/>
      <c r="P85" s="9"/>
    </row>
    <row r="86" spans="1:19" ht="36" customHeight="1" x14ac:dyDescent="0.25">
      <c r="A86" s="11">
        <v>82</v>
      </c>
      <c r="B86" s="44" t="s">
        <v>8</v>
      </c>
      <c r="C86" s="45"/>
      <c r="D86" s="77" t="s">
        <v>214</v>
      </c>
      <c r="E86" s="78"/>
      <c r="F86" s="64">
        <v>45947</v>
      </c>
      <c r="G86" s="65"/>
      <c r="H86" s="23" t="s">
        <v>222</v>
      </c>
      <c r="I86" s="72" t="s">
        <v>223</v>
      </c>
      <c r="J86" s="72"/>
      <c r="K86" s="73"/>
      <c r="L86" s="13"/>
      <c r="M86" s="50" t="s">
        <v>12</v>
      </c>
      <c r="N86" s="50"/>
      <c r="O86" s="50"/>
      <c r="P86" s="9"/>
    </row>
    <row r="87" spans="1:19" ht="36" customHeight="1" x14ac:dyDescent="0.25">
      <c r="A87" s="11">
        <v>83</v>
      </c>
      <c r="B87" s="44" t="s">
        <v>8</v>
      </c>
      <c r="C87" s="45"/>
      <c r="D87" s="77" t="s">
        <v>224</v>
      </c>
      <c r="E87" s="78"/>
      <c r="F87" s="64">
        <v>45952</v>
      </c>
      <c r="G87" s="65"/>
      <c r="H87" s="23" t="s">
        <v>225</v>
      </c>
      <c r="I87" s="72" t="s">
        <v>226</v>
      </c>
      <c r="J87" s="72"/>
      <c r="K87" s="73"/>
      <c r="L87" s="13">
        <v>70</v>
      </c>
      <c r="M87" s="50" t="s">
        <v>12</v>
      </c>
      <c r="N87" s="50"/>
      <c r="O87" s="50"/>
      <c r="P87" s="9"/>
    </row>
    <row r="88" spans="1:19" ht="36" customHeight="1" x14ac:dyDescent="0.25">
      <c r="A88" s="11">
        <v>84</v>
      </c>
      <c r="B88" s="44" t="s">
        <v>227</v>
      </c>
      <c r="C88" s="45"/>
      <c r="D88" s="77" t="s">
        <v>228</v>
      </c>
      <c r="E88" s="78"/>
      <c r="F88" s="64">
        <v>45947</v>
      </c>
      <c r="G88" s="82"/>
      <c r="H88" s="23" t="s">
        <v>229</v>
      </c>
      <c r="I88" s="72" t="s">
        <v>177</v>
      </c>
      <c r="J88" s="72"/>
      <c r="K88" s="73"/>
      <c r="L88" s="13">
        <v>1600</v>
      </c>
      <c r="M88" s="50" t="s">
        <v>12</v>
      </c>
      <c r="N88" s="50"/>
      <c r="O88" s="50"/>
      <c r="P88" s="9"/>
    </row>
    <row r="89" spans="1:19" ht="36" customHeight="1" x14ac:dyDescent="0.25">
      <c r="A89" s="11"/>
      <c r="B89" s="44"/>
      <c r="C89" s="45"/>
      <c r="D89" s="77"/>
      <c r="E89" s="78"/>
      <c r="F89" s="64"/>
      <c r="G89" s="82"/>
      <c r="H89" s="23"/>
      <c r="I89" s="83"/>
      <c r="J89" s="83"/>
      <c r="K89" s="84"/>
      <c r="L89" s="13"/>
      <c r="M89" s="85"/>
      <c r="N89" s="86"/>
      <c r="O89" s="87"/>
      <c r="P89" s="9"/>
    </row>
    <row r="90" spans="1:19" ht="36" customHeight="1" x14ac:dyDescent="0.25">
      <c r="A90" s="11"/>
      <c r="B90" s="44"/>
      <c r="C90" s="45"/>
      <c r="D90" s="77"/>
      <c r="E90" s="78"/>
      <c r="F90" s="64"/>
      <c r="G90" s="82"/>
      <c r="H90" s="23"/>
      <c r="I90" s="83"/>
      <c r="J90" s="83"/>
      <c r="K90" s="84"/>
      <c r="L90" s="13"/>
      <c r="M90" s="85"/>
      <c r="N90" s="86"/>
      <c r="O90" s="87"/>
      <c r="P90" s="9"/>
    </row>
    <row r="91" spans="1:19" ht="36" customHeight="1" x14ac:dyDescent="0.25">
      <c r="A91" s="11"/>
      <c r="B91" s="44"/>
      <c r="C91" s="45"/>
      <c r="D91" s="77"/>
      <c r="E91" s="78"/>
      <c r="F91" s="64"/>
      <c r="G91" s="82"/>
      <c r="H91" s="23"/>
      <c r="I91" s="83"/>
      <c r="J91" s="83"/>
      <c r="K91" s="84"/>
      <c r="L91" s="13"/>
      <c r="M91" s="85"/>
      <c r="N91" s="86"/>
      <c r="O91" s="87"/>
      <c r="P91" s="9"/>
    </row>
    <row r="92" spans="1:19" ht="36" customHeight="1" x14ac:dyDescent="0.25">
      <c r="A92" s="11"/>
      <c r="B92" s="44"/>
      <c r="C92" s="45"/>
      <c r="D92" s="77"/>
      <c r="E92" s="78"/>
      <c r="F92" s="64"/>
      <c r="G92" s="82"/>
      <c r="H92" s="23"/>
      <c r="I92" s="83"/>
      <c r="J92" s="83"/>
      <c r="K92" s="84"/>
      <c r="L92" s="13"/>
      <c r="M92" s="85"/>
      <c r="N92" s="86"/>
      <c r="O92" s="87"/>
      <c r="P92" s="9"/>
    </row>
    <row r="93" spans="1:19" ht="36" customHeight="1" x14ac:dyDescent="0.25">
      <c r="A93" s="11"/>
      <c r="B93" s="44"/>
      <c r="C93" s="45"/>
      <c r="D93" s="75"/>
      <c r="E93" s="76"/>
      <c r="F93" s="64"/>
      <c r="G93" s="65"/>
      <c r="H93" s="26"/>
      <c r="I93" s="90"/>
      <c r="J93" s="83"/>
      <c r="K93" s="84"/>
      <c r="L93" s="15"/>
      <c r="M93" s="50"/>
      <c r="N93" s="50"/>
      <c r="O93" s="50"/>
      <c r="P93" s="9"/>
      <c r="S93" s="1"/>
    </row>
    <row r="94" spans="1:19" ht="35.450000000000003" customHeight="1" x14ac:dyDescent="0.25">
      <c r="A94" s="11"/>
      <c r="B94" s="59"/>
      <c r="C94" s="60"/>
      <c r="D94" s="91"/>
      <c r="E94" s="91"/>
      <c r="F94" s="57"/>
      <c r="G94" s="58"/>
      <c r="H94" s="14"/>
      <c r="I94" s="58"/>
      <c r="J94" s="58"/>
      <c r="K94" s="58"/>
      <c r="L94" s="27">
        <f>SUM(L5:L93)</f>
        <v>239260.26234999998</v>
      </c>
      <c r="M94" s="48"/>
      <c r="N94" s="48"/>
      <c r="O94" s="48"/>
    </row>
    <row r="95" spans="1:19" ht="15.75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9"/>
      <c r="M95" s="28"/>
      <c r="N95" s="28"/>
      <c r="O95" s="28"/>
      <c r="Q95" s="10"/>
    </row>
    <row r="96" spans="1:19" x14ac:dyDescent="0.25">
      <c r="A96" s="88"/>
      <c r="B96" s="88"/>
      <c r="C96" s="88"/>
      <c r="D96" s="1"/>
      <c r="E96" s="1"/>
      <c r="F96" s="1"/>
      <c r="G96" s="1"/>
      <c r="H96" s="1"/>
      <c r="I96" s="1"/>
      <c r="J96" s="1"/>
      <c r="K96" s="1"/>
      <c r="L96" s="3"/>
      <c r="M96" s="1"/>
      <c r="N96" s="1"/>
      <c r="O96" s="30"/>
      <c r="Q96" s="31"/>
    </row>
    <row r="97" spans="1:19" x14ac:dyDescent="0.25">
      <c r="A97" s="88"/>
      <c r="B97" s="88"/>
      <c r="C97" s="88"/>
      <c r="D97" s="88"/>
      <c r="E97" s="88"/>
      <c r="F97" s="88"/>
      <c r="G97" s="1"/>
      <c r="H97" s="1"/>
      <c r="I97" s="1"/>
      <c r="J97" s="1"/>
      <c r="K97" s="1"/>
      <c r="L97" s="1"/>
      <c r="M97" s="1"/>
      <c r="N97" s="1"/>
      <c r="O97" s="1"/>
      <c r="Q97" s="32"/>
    </row>
    <row r="98" spans="1:19" x14ac:dyDescent="0.25">
      <c r="A98" s="1"/>
      <c r="B98" s="1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1"/>
      <c r="O98" s="30"/>
      <c r="Q98" s="32"/>
      <c r="S98" s="19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9" x14ac:dyDescent="0.25">
      <c r="L100" s="10"/>
      <c r="N100" s="10"/>
      <c r="O100" s="10"/>
    </row>
    <row r="101" spans="1:19" x14ac:dyDescent="0.25">
      <c r="K101" s="33"/>
      <c r="L101" s="34"/>
      <c r="M101" s="34"/>
      <c r="N101" s="89"/>
      <c r="O101" s="89"/>
      <c r="P101" s="89"/>
    </row>
    <row r="102" spans="1:19" x14ac:dyDescent="0.25">
      <c r="H102" s="34"/>
      <c r="K102" s="33"/>
      <c r="L102" s="34"/>
      <c r="M102" s="34"/>
      <c r="N102" s="89"/>
      <c r="O102" s="51"/>
      <c r="P102" s="51"/>
    </row>
    <row r="103" spans="1:19" ht="18.75" x14ac:dyDescent="0.3">
      <c r="H103" s="35"/>
      <c r="I103" s="36"/>
      <c r="J103" s="36"/>
      <c r="K103" s="37"/>
      <c r="L103" s="34"/>
    </row>
    <row r="104" spans="1:19" x14ac:dyDescent="0.25">
      <c r="K104" s="38"/>
      <c r="L104" s="10"/>
    </row>
    <row r="105" spans="1:19" ht="18.75" x14ac:dyDescent="0.3">
      <c r="H105" s="34"/>
      <c r="I105" s="36"/>
      <c r="J105" s="36"/>
      <c r="K105" s="37"/>
      <c r="L105" s="34"/>
      <c r="O105" s="34"/>
    </row>
    <row r="106" spans="1:19" x14ac:dyDescent="0.25">
      <c r="H106" s="34"/>
      <c r="L106" s="34"/>
    </row>
    <row r="107" spans="1:19" x14ac:dyDescent="0.25">
      <c r="H107" s="34"/>
    </row>
    <row r="108" spans="1:19" ht="15.75" x14ac:dyDescent="0.25">
      <c r="H108" s="39"/>
      <c r="K108" s="40"/>
      <c r="L108" s="34"/>
    </row>
    <row r="109" spans="1:19" x14ac:dyDescent="0.25">
      <c r="H109" s="10"/>
      <c r="L109" s="34"/>
    </row>
    <row r="110" spans="1:19" x14ac:dyDescent="0.25">
      <c r="H110" s="34"/>
    </row>
  </sheetData>
  <mergeCells count="465">
    <mergeCell ref="N101:P101"/>
    <mergeCell ref="N102:P102"/>
    <mergeCell ref="B93:C93"/>
    <mergeCell ref="D93:E93"/>
    <mergeCell ref="F93:G93"/>
    <mergeCell ref="I93:K93"/>
    <mergeCell ref="M93:O93"/>
    <mergeCell ref="B94:C94"/>
    <mergeCell ref="D94:E94"/>
    <mergeCell ref="F94:G94"/>
    <mergeCell ref="I94:K94"/>
    <mergeCell ref="M94:O94"/>
    <mergeCell ref="B92:C92"/>
    <mergeCell ref="D92:E92"/>
    <mergeCell ref="F92:G92"/>
    <mergeCell ref="I92:K92"/>
    <mergeCell ref="M92:O92"/>
    <mergeCell ref="A96:C96"/>
    <mergeCell ref="A97:C97"/>
    <mergeCell ref="D97:F97"/>
    <mergeCell ref="C98:M98"/>
    <mergeCell ref="B90:C90"/>
    <mergeCell ref="D90:E90"/>
    <mergeCell ref="F90:G90"/>
    <mergeCell ref="I90:K90"/>
    <mergeCell ref="M90:O90"/>
    <mergeCell ref="B91:C91"/>
    <mergeCell ref="D91:E91"/>
    <mergeCell ref="F91:G91"/>
    <mergeCell ref="I91:K91"/>
    <mergeCell ref="M91:O91"/>
    <mergeCell ref="B88:C88"/>
    <mergeCell ref="D88:E88"/>
    <mergeCell ref="F88:G88"/>
    <mergeCell ref="I88:K88"/>
    <mergeCell ref="M88:O88"/>
    <mergeCell ref="B89:C89"/>
    <mergeCell ref="D89:E89"/>
    <mergeCell ref="F89:G89"/>
    <mergeCell ref="I89:K89"/>
    <mergeCell ref="M89:O89"/>
    <mergeCell ref="B86:C86"/>
    <mergeCell ref="D86:E86"/>
    <mergeCell ref="F86:G86"/>
    <mergeCell ref="I86:K86"/>
    <mergeCell ref="M86:O86"/>
    <mergeCell ref="B87:C87"/>
    <mergeCell ref="D87:E87"/>
    <mergeCell ref="F87:G87"/>
    <mergeCell ref="I87:K87"/>
    <mergeCell ref="M87:O87"/>
    <mergeCell ref="B84:C84"/>
    <mergeCell ref="D84:E84"/>
    <mergeCell ref="F84:G84"/>
    <mergeCell ref="I84:K84"/>
    <mergeCell ref="M84:O84"/>
    <mergeCell ref="B85:C85"/>
    <mergeCell ref="D85:E85"/>
    <mergeCell ref="F85:G85"/>
    <mergeCell ref="I85:K85"/>
    <mergeCell ref="M85:O85"/>
    <mergeCell ref="B82:C82"/>
    <mergeCell ref="D82:E82"/>
    <mergeCell ref="F82:G82"/>
    <mergeCell ref="I82:K82"/>
    <mergeCell ref="M82:O82"/>
    <mergeCell ref="B83:C83"/>
    <mergeCell ref="D83:E83"/>
    <mergeCell ref="F83:G83"/>
    <mergeCell ref="I83:K83"/>
    <mergeCell ref="M83:O83"/>
    <mergeCell ref="B80:C80"/>
    <mergeCell ref="D80:E80"/>
    <mergeCell ref="F80:G80"/>
    <mergeCell ref="I80:K80"/>
    <mergeCell ref="M80:O80"/>
    <mergeCell ref="B81:C81"/>
    <mergeCell ref="D81:E81"/>
    <mergeCell ref="F81:G81"/>
    <mergeCell ref="I81:K81"/>
    <mergeCell ref="M81:O81"/>
    <mergeCell ref="B78:C78"/>
    <mergeCell ref="D78:E78"/>
    <mergeCell ref="F78:G78"/>
    <mergeCell ref="I78:K78"/>
    <mergeCell ref="M78:O78"/>
    <mergeCell ref="B79:C79"/>
    <mergeCell ref="D79:E79"/>
    <mergeCell ref="F79:G79"/>
    <mergeCell ref="I79:K79"/>
    <mergeCell ref="M79:O79"/>
    <mergeCell ref="B76:C76"/>
    <mergeCell ref="D76:E76"/>
    <mergeCell ref="F76:G76"/>
    <mergeCell ref="I76:K76"/>
    <mergeCell ref="M76:O76"/>
    <mergeCell ref="B77:C77"/>
    <mergeCell ref="D77:E77"/>
    <mergeCell ref="F77:G77"/>
    <mergeCell ref="I77:K77"/>
    <mergeCell ref="M77:O77"/>
    <mergeCell ref="B74:C74"/>
    <mergeCell ref="D74:E74"/>
    <mergeCell ref="F74:G74"/>
    <mergeCell ref="I74:K74"/>
    <mergeCell ref="M74:O74"/>
    <mergeCell ref="B75:C75"/>
    <mergeCell ref="D75:E75"/>
    <mergeCell ref="F75:G75"/>
    <mergeCell ref="I75:K75"/>
    <mergeCell ref="M75:O75"/>
    <mergeCell ref="B72:C72"/>
    <mergeCell ref="D72:E72"/>
    <mergeCell ref="F72:G72"/>
    <mergeCell ref="I72:K72"/>
    <mergeCell ref="M72:O72"/>
    <mergeCell ref="B73:C73"/>
    <mergeCell ref="D73:E73"/>
    <mergeCell ref="F73:G73"/>
    <mergeCell ref="I73:K73"/>
    <mergeCell ref="M73:O73"/>
    <mergeCell ref="B70:C70"/>
    <mergeCell ref="D70:E70"/>
    <mergeCell ref="F70:G70"/>
    <mergeCell ref="I70:K70"/>
    <mergeCell ref="M70:O70"/>
    <mergeCell ref="B71:C71"/>
    <mergeCell ref="D71:E71"/>
    <mergeCell ref="F71:G71"/>
    <mergeCell ref="I71:K71"/>
    <mergeCell ref="M71:O71"/>
    <mergeCell ref="B68:C68"/>
    <mergeCell ref="D68:E68"/>
    <mergeCell ref="F68:G68"/>
    <mergeCell ref="I68:K68"/>
    <mergeCell ref="M68:O68"/>
    <mergeCell ref="B69:C69"/>
    <mergeCell ref="D69:E69"/>
    <mergeCell ref="F69:G69"/>
    <mergeCell ref="I69:K69"/>
    <mergeCell ref="M69:O69"/>
    <mergeCell ref="B66:C66"/>
    <mergeCell ref="D66:E66"/>
    <mergeCell ref="F66:G66"/>
    <mergeCell ref="I66:K66"/>
    <mergeCell ref="M66:O66"/>
    <mergeCell ref="B67:C67"/>
    <mergeCell ref="D67:E67"/>
    <mergeCell ref="F67:G67"/>
    <mergeCell ref="I67:K67"/>
    <mergeCell ref="M67:O67"/>
    <mergeCell ref="B64:C64"/>
    <mergeCell ref="D64:E64"/>
    <mergeCell ref="F64:G64"/>
    <mergeCell ref="I64:K64"/>
    <mergeCell ref="M64:O64"/>
    <mergeCell ref="B65:C65"/>
    <mergeCell ref="D65:E65"/>
    <mergeCell ref="F65:G65"/>
    <mergeCell ref="I65:K65"/>
    <mergeCell ref="M65:O65"/>
    <mergeCell ref="B62:C62"/>
    <mergeCell ref="D62:E62"/>
    <mergeCell ref="F62:G62"/>
    <mergeCell ref="I62:K62"/>
    <mergeCell ref="M62:O62"/>
    <mergeCell ref="B63:C63"/>
    <mergeCell ref="D63:E63"/>
    <mergeCell ref="F63:G63"/>
    <mergeCell ref="I63:K63"/>
    <mergeCell ref="M63:O63"/>
    <mergeCell ref="B60:C60"/>
    <mergeCell ref="D60:E60"/>
    <mergeCell ref="F60:G60"/>
    <mergeCell ref="I60:K60"/>
    <mergeCell ref="M60:O60"/>
    <mergeCell ref="B61:C61"/>
    <mergeCell ref="D61:E61"/>
    <mergeCell ref="F61:G61"/>
    <mergeCell ref="I61:K61"/>
    <mergeCell ref="M61:O61"/>
    <mergeCell ref="B58:C58"/>
    <mergeCell ref="D58:E58"/>
    <mergeCell ref="F58:G58"/>
    <mergeCell ref="I58:K58"/>
    <mergeCell ref="M58:O58"/>
    <mergeCell ref="B59:C59"/>
    <mergeCell ref="D59:E59"/>
    <mergeCell ref="F59:G59"/>
    <mergeCell ref="I59:K59"/>
    <mergeCell ref="M59:O59"/>
    <mergeCell ref="B56:C56"/>
    <mergeCell ref="D56:E56"/>
    <mergeCell ref="F56:G56"/>
    <mergeCell ref="I56:K56"/>
    <mergeCell ref="M56:O56"/>
    <mergeCell ref="B57:C57"/>
    <mergeCell ref="D57:E57"/>
    <mergeCell ref="F57:G57"/>
    <mergeCell ref="I57:K57"/>
    <mergeCell ref="M57:O57"/>
    <mergeCell ref="B54:C54"/>
    <mergeCell ref="D54:E54"/>
    <mergeCell ref="F54:G54"/>
    <mergeCell ref="I54:K54"/>
    <mergeCell ref="M54:O54"/>
    <mergeCell ref="B55:C55"/>
    <mergeCell ref="D55:E55"/>
    <mergeCell ref="F55:G55"/>
    <mergeCell ref="I55:K55"/>
    <mergeCell ref="M55:O55"/>
    <mergeCell ref="B52:C52"/>
    <mergeCell ref="D52:E52"/>
    <mergeCell ref="F52:G52"/>
    <mergeCell ref="I52:K52"/>
    <mergeCell ref="M52:O52"/>
    <mergeCell ref="B53:C53"/>
    <mergeCell ref="D53:E53"/>
    <mergeCell ref="F53:G53"/>
    <mergeCell ref="I53:K53"/>
    <mergeCell ref="M53:O53"/>
    <mergeCell ref="B50:C50"/>
    <mergeCell ref="D50:E50"/>
    <mergeCell ref="F50:G50"/>
    <mergeCell ref="I50:K50"/>
    <mergeCell ref="M50:O50"/>
    <mergeCell ref="B51:C51"/>
    <mergeCell ref="D51:E51"/>
    <mergeCell ref="F51:G51"/>
    <mergeCell ref="I51:K51"/>
    <mergeCell ref="M51:O51"/>
    <mergeCell ref="B48:C48"/>
    <mergeCell ref="D48:E48"/>
    <mergeCell ref="F48:G48"/>
    <mergeCell ref="I48:K48"/>
    <mergeCell ref="M48:O48"/>
    <mergeCell ref="B49:C49"/>
    <mergeCell ref="D49:E49"/>
    <mergeCell ref="F49:G49"/>
    <mergeCell ref="I49:K49"/>
    <mergeCell ref="M49:O49"/>
    <mergeCell ref="B46:C46"/>
    <mergeCell ref="D46:E46"/>
    <mergeCell ref="F46:G46"/>
    <mergeCell ref="I46:K46"/>
    <mergeCell ref="M46:O46"/>
    <mergeCell ref="B47:C47"/>
    <mergeCell ref="D47:E47"/>
    <mergeCell ref="F47:G47"/>
    <mergeCell ref="I47:K47"/>
    <mergeCell ref="M47:O47"/>
    <mergeCell ref="B44:C44"/>
    <mergeCell ref="D44:E44"/>
    <mergeCell ref="F44:G44"/>
    <mergeCell ref="I44:K44"/>
    <mergeCell ref="M44:O44"/>
    <mergeCell ref="B45:C45"/>
    <mergeCell ref="D45:E45"/>
    <mergeCell ref="F45:G45"/>
    <mergeCell ref="I45:K45"/>
    <mergeCell ref="M45:O45"/>
    <mergeCell ref="B42:C42"/>
    <mergeCell ref="D42:E42"/>
    <mergeCell ref="F42:G42"/>
    <mergeCell ref="I42:K42"/>
    <mergeCell ref="M42:O42"/>
    <mergeCell ref="B43:C43"/>
    <mergeCell ref="D43:E43"/>
    <mergeCell ref="F43:G43"/>
    <mergeCell ref="I43:K43"/>
    <mergeCell ref="M43:O43"/>
    <mergeCell ref="B40:C40"/>
    <mergeCell ref="D40:E40"/>
    <mergeCell ref="F40:G40"/>
    <mergeCell ref="I40:K40"/>
    <mergeCell ref="M40:O40"/>
    <mergeCell ref="B41:C41"/>
    <mergeCell ref="D41:E41"/>
    <mergeCell ref="F41:G41"/>
    <mergeCell ref="I41:K41"/>
    <mergeCell ref="M41:O41"/>
    <mergeCell ref="B38:C38"/>
    <mergeCell ref="D38:E38"/>
    <mergeCell ref="F38:G38"/>
    <mergeCell ref="I38:K38"/>
    <mergeCell ref="M38:O38"/>
    <mergeCell ref="B39:C39"/>
    <mergeCell ref="D39:E39"/>
    <mergeCell ref="F39:G39"/>
    <mergeCell ref="I39:K39"/>
    <mergeCell ref="M39:O39"/>
    <mergeCell ref="B36:C36"/>
    <mergeCell ref="D36:E36"/>
    <mergeCell ref="F36:G36"/>
    <mergeCell ref="I36:K36"/>
    <mergeCell ref="M36:O36"/>
    <mergeCell ref="B37:C37"/>
    <mergeCell ref="D37:E37"/>
    <mergeCell ref="F37:G37"/>
    <mergeCell ref="I37:K37"/>
    <mergeCell ref="M37:O37"/>
    <mergeCell ref="B34:C34"/>
    <mergeCell ref="D34:E34"/>
    <mergeCell ref="F34:G34"/>
    <mergeCell ref="I34:K34"/>
    <mergeCell ref="M34:O34"/>
    <mergeCell ref="B35:C35"/>
    <mergeCell ref="D35:E35"/>
    <mergeCell ref="F35:G35"/>
    <mergeCell ref="I35:K35"/>
    <mergeCell ref="M35:O35"/>
    <mergeCell ref="B32:C32"/>
    <mergeCell ref="D32:E32"/>
    <mergeCell ref="F32:G32"/>
    <mergeCell ref="I32:K32"/>
    <mergeCell ref="M32:O32"/>
    <mergeCell ref="B33:C33"/>
    <mergeCell ref="D33:E33"/>
    <mergeCell ref="F33:G33"/>
    <mergeCell ref="I33:K33"/>
    <mergeCell ref="M33:O33"/>
    <mergeCell ref="B30:C30"/>
    <mergeCell ref="D30:E30"/>
    <mergeCell ref="F30:G30"/>
    <mergeCell ref="I30:K30"/>
    <mergeCell ref="M30:O30"/>
    <mergeCell ref="B31:C31"/>
    <mergeCell ref="D31:E31"/>
    <mergeCell ref="F31:G31"/>
    <mergeCell ref="I31:K31"/>
    <mergeCell ref="M31:O31"/>
    <mergeCell ref="B28:C28"/>
    <mergeCell ref="D28:E28"/>
    <mergeCell ref="F28:G28"/>
    <mergeCell ref="I28:K28"/>
    <mergeCell ref="M28:O28"/>
    <mergeCell ref="B29:C29"/>
    <mergeCell ref="D29:E29"/>
    <mergeCell ref="F29:G29"/>
    <mergeCell ref="I29:K29"/>
    <mergeCell ref="M29:O29"/>
    <mergeCell ref="B26:C26"/>
    <mergeCell ref="D26:E26"/>
    <mergeCell ref="F26:G26"/>
    <mergeCell ref="I26:K26"/>
    <mergeCell ref="M26:O26"/>
    <mergeCell ref="B27:C27"/>
    <mergeCell ref="D27:E27"/>
    <mergeCell ref="F27:G27"/>
    <mergeCell ref="I27:K27"/>
    <mergeCell ref="M27:O27"/>
    <mergeCell ref="B24:C24"/>
    <mergeCell ref="D24:E24"/>
    <mergeCell ref="F24:G24"/>
    <mergeCell ref="I24:K24"/>
    <mergeCell ref="M24:O24"/>
    <mergeCell ref="B25:C25"/>
    <mergeCell ref="D25:E25"/>
    <mergeCell ref="F25:G25"/>
    <mergeCell ref="I25:K25"/>
    <mergeCell ref="M25:O25"/>
    <mergeCell ref="B22:C22"/>
    <mergeCell ref="D22:E22"/>
    <mergeCell ref="F22:G22"/>
    <mergeCell ref="I22:K22"/>
    <mergeCell ref="M22:O22"/>
    <mergeCell ref="B23:C23"/>
    <mergeCell ref="D23:E23"/>
    <mergeCell ref="F23:G23"/>
    <mergeCell ref="I23:K23"/>
    <mergeCell ref="M23:O23"/>
    <mergeCell ref="B20:C20"/>
    <mergeCell ref="D20:E20"/>
    <mergeCell ref="F20:G20"/>
    <mergeCell ref="I20:K20"/>
    <mergeCell ref="M20:O20"/>
    <mergeCell ref="B21:C21"/>
    <mergeCell ref="D21:E21"/>
    <mergeCell ref="F21:G21"/>
    <mergeCell ref="I21:K21"/>
    <mergeCell ref="M21:O21"/>
    <mergeCell ref="B18:C18"/>
    <mergeCell ref="D18:E18"/>
    <mergeCell ref="F18:G18"/>
    <mergeCell ref="I18:K18"/>
    <mergeCell ref="M18:O18"/>
    <mergeCell ref="B19:C19"/>
    <mergeCell ref="D19:E19"/>
    <mergeCell ref="F19:G19"/>
    <mergeCell ref="I19:K19"/>
    <mergeCell ref="M19:O19"/>
    <mergeCell ref="B16:C16"/>
    <mergeCell ref="D16:E16"/>
    <mergeCell ref="F16:G16"/>
    <mergeCell ref="I16:K16"/>
    <mergeCell ref="M16:O16"/>
    <mergeCell ref="B17:C17"/>
    <mergeCell ref="D17:E17"/>
    <mergeCell ref="F17:G17"/>
    <mergeCell ref="I17:K17"/>
    <mergeCell ref="M17:O17"/>
    <mergeCell ref="B14:C14"/>
    <mergeCell ref="D14:E14"/>
    <mergeCell ref="F14:G14"/>
    <mergeCell ref="I14:K14"/>
    <mergeCell ref="M14:O14"/>
    <mergeCell ref="B15:C15"/>
    <mergeCell ref="D15:E15"/>
    <mergeCell ref="F15:G15"/>
    <mergeCell ref="I15:K15"/>
    <mergeCell ref="M15:O15"/>
    <mergeCell ref="B12:C12"/>
    <mergeCell ref="D12:E12"/>
    <mergeCell ref="F12:G12"/>
    <mergeCell ref="I12:K12"/>
    <mergeCell ref="M12:O12"/>
    <mergeCell ref="B13:C13"/>
    <mergeCell ref="D13:E13"/>
    <mergeCell ref="F13:G13"/>
    <mergeCell ref="I13:K13"/>
    <mergeCell ref="M13:O13"/>
    <mergeCell ref="B10:C10"/>
    <mergeCell ref="D10:E10"/>
    <mergeCell ref="F10:G10"/>
    <mergeCell ref="I10:K10"/>
    <mergeCell ref="M10:O10"/>
    <mergeCell ref="B11:C11"/>
    <mergeCell ref="D11:E11"/>
    <mergeCell ref="F11:G11"/>
    <mergeCell ref="I11:K11"/>
    <mergeCell ref="M11:O11"/>
    <mergeCell ref="B8:C8"/>
    <mergeCell ref="D8:E8"/>
    <mergeCell ref="F8:G8"/>
    <mergeCell ref="I8:K8"/>
    <mergeCell ref="M8:O8"/>
    <mergeCell ref="B9:C9"/>
    <mergeCell ref="D9:E9"/>
    <mergeCell ref="F9:G9"/>
    <mergeCell ref="I9:K9"/>
    <mergeCell ref="M9:O9"/>
    <mergeCell ref="R6:S6"/>
    <mergeCell ref="B5:C5"/>
    <mergeCell ref="D5:E5"/>
    <mergeCell ref="F5:G5"/>
    <mergeCell ref="I5:K5"/>
    <mergeCell ref="M5:O5"/>
    <mergeCell ref="R5:S5"/>
    <mergeCell ref="B7:C7"/>
    <mergeCell ref="D7:E7"/>
    <mergeCell ref="F7:G7"/>
    <mergeCell ref="I7:K7"/>
    <mergeCell ref="M7:O7"/>
    <mergeCell ref="A2:D2"/>
    <mergeCell ref="B4:C4"/>
    <mergeCell ref="D4:E4"/>
    <mergeCell ref="F4:G4"/>
    <mergeCell ref="I4:K4"/>
    <mergeCell ref="M4:O4"/>
    <mergeCell ref="B6:C6"/>
    <mergeCell ref="D6:E6"/>
    <mergeCell ref="F6:G6"/>
    <mergeCell ref="I6:K6"/>
    <mergeCell ref="M6:O6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2025-11-04T13:12:01Z</dcterms:modified>
</cp:coreProperties>
</file>