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Лист1!$A$1:$R$38</definedName>
  </definedNames>
  <calcPr calcId="162913"/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<sst xmlns="http://schemas.openxmlformats.org/spreadsheetml/2006/main" count="164" uniqueCount="98">
  <si>
    <t>№ п/п</t>
  </si>
  <si>
    <t>Найменування осіб, що звернулись із заявкою (ініціативна група співвласників багатоквартирного будинку -ОССББ/ЖБК)</t>
  </si>
  <si>
    <t>Адреса будинку</t>
  </si>
  <si>
    <t>Дата подання заявки</t>
  </si>
  <si>
    <t>Реєстр. № заявки</t>
  </si>
  <si>
    <t>Вид робіт</t>
  </si>
  <si>
    <t>Вартість робіт</t>
  </si>
  <si>
    <t>Стан  виконання</t>
  </si>
  <si>
    <t>На опрацюванні</t>
  </si>
  <si>
    <t>ОСББ</t>
  </si>
  <si>
    <t>Заміна ліфта</t>
  </si>
  <si>
    <t>Капітальний ремонт пасажирського ліфта</t>
  </si>
  <si>
    <t xml:space="preserve">КВ </t>
  </si>
  <si>
    <t>пр. Глушкова Академіка, 18</t>
  </si>
  <si>
    <t>431/43/КО-2</t>
  </si>
  <si>
    <t>вул. Жилянська, 45 п.3</t>
  </si>
  <si>
    <t>100/43/КО-36</t>
  </si>
  <si>
    <t>вул. Володимирська, 89 п.№1,№2</t>
  </si>
  <si>
    <t>100/43/КО-38</t>
  </si>
  <si>
    <t>вул. Володимиро Либідська, 16</t>
  </si>
  <si>
    <t>100/43/92</t>
  </si>
  <si>
    <t>Заміна електромереж</t>
  </si>
  <si>
    <t>вул. Тарасівська, 8</t>
  </si>
  <si>
    <t>100/43/КО-44</t>
  </si>
  <si>
    <t>Інв.</t>
  </si>
  <si>
    <t>вул. Касіяна, 2/1</t>
  </si>
  <si>
    <t>100/43/КО-42</t>
  </si>
  <si>
    <t>Складання енергетичного сертифікату та ремонт покрівлі</t>
  </si>
  <si>
    <t>вул. Пирогівський шлях, 48</t>
  </si>
  <si>
    <t>100/43/КО-59</t>
  </si>
  <si>
    <t>заміна ліфтів, ремонт фасаду</t>
  </si>
  <si>
    <t>вул. Пирогівський шлях, 49</t>
  </si>
  <si>
    <t>100/43/КО-58</t>
  </si>
  <si>
    <t>Ремонт покрівлі, інженерних мереж, електромереж, асфальтування</t>
  </si>
  <si>
    <t>пр. Лобановського, 117 п.3</t>
  </si>
  <si>
    <t>100/43/Г-63</t>
  </si>
  <si>
    <t>вул. Лятошинського, 2 п.2</t>
  </si>
  <si>
    <t>100/43/КО-67</t>
  </si>
  <si>
    <t>Заміна пасажирського та вантажного ліфта</t>
  </si>
  <si>
    <t>вул. М. Максимовича, 7 п.1</t>
  </si>
  <si>
    <t>100/43/і-79</t>
  </si>
  <si>
    <t>Капітальний ремонт ліфта</t>
  </si>
  <si>
    <t>вул. Заболотного, 26</t>
  </si>
  <si>
    <t>100/43/КО-95</t>
  </si>
  <si>
    <t>Капітальний ремонт або заміна пасажирського та вантажного ліфта</t>
  </si>
  <si>
    <t>пр.Глушкова, 33</t>
  </si>
  <si>
    <t>100/43/Г-93</t>
  </si>
  <si>
    <t>Капітальний ремонт або заміна  вантажного ліфта</t>
  </si>
  <si>
    <t>вул. Заболотного, 100</t>
  </si>
  <si>
    <t>100/43/КО-110</t>
  </si>
  <si>
    <t>Капітальний ремонт пас.А та заміна пас. Б ліфтів</t>
  </si>
  <si>
    <t>ЖБК</t>
  </si>
  <si>
    <t>100/43/КО-116</t>
  </si>
  <si>
    <t>Заміна вантажного та пасажирського ліфтів</t>
  </si>
  <si>
    <t>вул. Велика Васильківська, 112</t>
  </si>
  <si>
    <t>Капітальний ремонт фасаду</t>
  </si>
  <si>
    <t>На опрацюванні, вартість визначається</t>
  </si>
  <si>
    <t>вул. Заболотного, 6</t>
  </si>
  <si>
    <t>інвест будинок</t>
  </si>
  <si>
    <t>вул. З.Бутенко, 7А</t>
  </si>
  <si>
    <t>100/43/236</t>
  </si>
  <si>
    <t>Заміна вітражів та двернихконструкцій</t>
  </si>
  <si>
    <t>вул. Героїв Маріуполя,12</t>
  </si>
  <si>
    <t>100/43/КО-145</t>
  </si>
  <si>
    <t>вул. Заболотного, 40</t>
  </si>
  <si>
    <t>100/43/КО-155</t>
  </si>
  <si>
    <t>Заміна вантажного  ліфта</t>
  </si>
  <si>
    <t>вул. Велика Китаївська, 6 п.1</t>
  </si>
  <si>
    <t>100/43/КО-163</t>
  </si>
  <si>
    <t>просп. Голосіївський, 7</t>
  </si>
  <si>
    <t>100/43/КО-162</t>
  </si>
  <si>
    <t>вул. Голосіївська, 19</t>
  </si>
  <si>
    <t>100/43/КО-166</t>
  </si>
  <si>
    <t>Заміна або капітальний ремонт вантажного та пасажирського ліфтів</t>
  </si>
  <si>
    <t>вул. Антоновича, 154</t>
  </si>
  <si>
    <t>100/43/Ч-174</t>
  </si>
  <si>
    <t>Заміна пасажирських ліфтів</t>
  </si>
  <si>
    <t>відомчий</t>
  </si>
  <si>
    <t>вул. Жилянська, 84/83</t>
  </si>
  <si>
    <t>100/43/КО-187</t>
  </si>
  <si>
    <t>вул. Заболотного, 32</t>
  </si>
  <si>
    <t>100/43/Ш-197</t>
  </si>
  <si>
    <t>Заміна пасажирського  ліфта</t>
  </si>
  <si>
    <t>100/43/КО-194</t>
  </si>
  <si>
    <t>Заміна або капітальний ремонт пасажирського та вантажного ліфтів. Складання енергетичного сертифікату</t>
  </si>
  <si>
    <t>вул. Антоновича, 152</t>
  </si>
  <si>
    <t>вул. Заболотного, 74</t>
  </si>
  <si>
    <t>100/43/КО/215</t>
  </si>
  <si>
    <t>Заміна вантажного ліфта</t>
  </si>
  <si>
    <t>вул. Скоропадського, 43</t>
  </si>
  <si>
    <t>100/43/398</t>
  </si>
  <si>
    <t>Складання енергетичного сертифікату та ремонт покрівлі, ліфта</t>
  </si>
  <si>
    <t>вул. Глушкова. 57</t>
  </si>
  <si>
    <t>100/43/КО-239</t>
  </si>
  <si>
    <t>вул. Голосіївська, 6</t>
  </si>
  <si>
    <t>100/43/КО-269</t>
  </si>
  <si>
    <t>Заміна  вантажного та пасажирського ліфтів</t>
  </si>
  <si>
    <t>Голосіївська РДА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</si>
</sst>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30" zoomScaleNormal="100" workbookViewId="0">
      <selection activeCell="F48" sqref="F48"/>
    </sheetView>
  </sheetViews>
  <sheetFormatPr defaultRowHeight="15" x14ac:dyDescent="0.25"/>
  <cols>
    <col min="1" max="1" width="11" customWidth="1"/>
    <col min="3" max="3" width="5.5703125" customWidth="1"/>
    <col min="4" max="4" width="5.85546875" hidden="1" customWidth="1"/>
    <col min="6" max="6" width="22.140625" customWidth="1"/>
    <col min="8" max="8" width="6.5703125" customWidth="1"/>
    <col min="9" max="9" width="19.85546875" customWidth="1"/>
    <col min="12" max="12" width="44.140625" customWidth="1"/>
    <col min="13" max="13" width="21.7109375" customWidth="1"/>
    <col min="16" max="16" width="9.85546875" customWidth="1"/>
    <col min="17" max="17" width="12" style="2" customWidth="1"/>
    <col min="18" max="18" width="16" customWidth="1"/>
    <col min="20" max="20" width="12.140625" customWidth="1"/>
    <col min="21" max="21" width="24.140625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1" ht="18.75" x14ac:dyDescent="0.3">
      <c r="A2" s="55" t="s">
        <v>97</v>
      </c>
      <c r="B2" s="55"/>
      <c r="C2" s="55"/>
      <c r="D2" s="55"/>
      <c r="E2" s="55"/>
      <c r="F2" s="5"/>
      <c r="G2" s="5"/>
      <c r="H2" s="5"/>
      <c r="I2" s="5"/>
      <c r="J2" s="5"/>
      <c r="K2" s="5"/>
      <c r="L2" s="5"/>
      <c r="M2" s="6"/>
      <c r="N2" s="5"/>
      <c r="O2" s="5"/>
      <c r="P2" s="5"/>
    </row>
    <row r="3" spans="1:2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</row>
    <row r="4" spans="1:21" ht="63" customHeight="1" x14ac:dyDescent="0.25">
      <c r="A4" s="7" t="s">
        <v>0</v>
      </c>
      <c r="B4" s="56" t="s">
        <v>1</v>
      </c>
      <c r="C4" s="56"/>
      <c r="D4" s="56"/>
      <c r="E4" s="57" t="s">
        <v>2</v>
      </c>
      <c r="F4" s="57"/>
      <c r="G4" s="58" t="s">
        <v>3</v>
      </c>
      <c r="H4" s="59"/>
      <c r="I4" s="7" t="s">
        <v>4</v>
      </c>
      <c r="J4" s="48" t="s">
        <v>5</v>
      </c>
      <c r="K4" s="48"/>
      <c r="L4" s="48"/>
      <c r="M4" s="8" t="s">
        <v>6</v>
      </c>
      <c r="N4" s="48" t="s">
        <v>7</v>
      </c>
      <c r="O4" s="48"/>
      <c r="P4" s="48"/>
    </row>
    <row r="5" spans="1:21" ht="35.450000000000003" customHeight="1" x14ac:dyDescent="0.25">
      <c r="A5" s="9">
        <v>1</v>
      </c>
      <c r="B5" s="61" t="s">
        <v>12</v>
      </c>
      <c r="C5" s="61"/>
      <c r="D5" s="61"/>
      <c r="E5" s="62" t="s">
        <v>13</v>
      </c>
      <c r="F5" s="62"/>
      <c r="G5" s="63">
        <v>45663</v>
      </c>
      <c r="H5" s="64"/>
      <c r="I5" s="10" t="s">
        <v>14</v>
      </c>
      <c r="J5" s="62" t="s">
        <v>11</v>
      </c>
      <c r="K5" s="62"/>
      <c r="L5" s="62"/>
      <c r="M5" s="22">
        <v>1200</v>
      </c>
      <c r="N5" s="40" t="s">
        <v>8</v>
      </c>
      <c r="O5" s="40"/>
      <c r="P5" s="40"/>
      <c r="Q5" s="3"/>
      <c r="S5" s="60"/>
      <c r="T5" s="60"/>
      <c r="U5" s="1"/>
    </row>
    <row r="6" spans="1:21" ht="35.450000000000003" customHeight="1" x14ac:dyDescent="0.25">
      <c r="A6" s="12">
        <v>2</v>
      </c>
      <c r="B6" s="48" t="s">
        <v>12</v>
      </c>
      <c r="C6" s="48"/>
      <c r="D6" s="48"/>
      <c r="E6" s="44" t="s">
        <v>15</v>
      </c>
      <c r="F6" s="44"/>
      <c r="G6" s="50">
        <v>45677</v>
      </c>
      <c r="H6" s="51"/>
      <c r="I6" s="13" t="s">
        <v>16</v>
      </c>
      <c r="J6" s="44" t="s">
        <v>11</v>
      </c>
      <c r="K6" s="44"/>
      <c r="L6" s="44"/>
      <c r="M6" s="11">
        <v>840</v>
      </c>
      <c r="N6" s="40" t="s">
        <v>8</v>
      </c>
      <c r="O6" s="40"/>
      <c r="P6" s="40"/>
      <c r="Q6" s="3"/>
      <c r="S6" s="60"/>
      <c r="T6" s="60"/>
      <c r="U6" s="1"/>
    </row>
    <row r="7" spans="1:21" ht="35.450000000000003" customHeight="1" x14ac:dyDescent="0.25">
      <c r="A7" s="12">
        <v>3</v>
      </c>
      <c r="B7" s="48" t="s">
        <v>12</v>
      </c>
      <c r="C7" s="48"/>
      <c r="D7" s="48"/>
      <c r="E7" s="44" t="s">
        <v>17</v>
      </c>
      <c r="F7" s="44"/>
      <c r="G7" s="50">
        <v>45677</v>
      </c>
      <c r="H7" s="51"/>
      <c r="I7" s="18" t="s">
        <v>18</v>
      </c>
      <c r="J7" s="49" t="s">
        <v>11</v>
      </c>
      <c r="K7" s="49"/>
      <c r="L7" s="49"/>
      <c r="M7" s="11">
        <v>920</v>
      </c>
      <c r="N7" s="40" t="s">
        <v>8</v>
      </c>
      <c r="O7" s="40"/>
      <c r="P7" s="40"/>
      <c r="Q7" s="3"/>
      <c r="S7" s="60"/>
      <c r="T7" s="60"/>
      <c r="U7" s="1"/>
    </row>
    <row r="8" spans="1:21" ht="35.450000000000003" customHeight="1" x14ac:dyDescent="0.25">
      <c r="A8" s="12">
        <v>4</v>
      </c>
      <c r="B8" s="48" t="s">
        <v>9</v>
      </c>
      <c r="C8" s="48"/>
      <c r="D8" s="48"/>
      <c r="E8" s="44" t="s">
        <v>19</v>
      </c>
      <c r="F8" s="44"/>
      <c r="G8" s="42">
        <v>45679</v>
      </c>
      <c r="H8" s="42"/>
      <c r="I8" s="14" t="s">
        <v>20</v>
      </c>
      <c r="J8" s="44" t="s">
        <v>21</v>
      </c>
      <c r="K8" s="44"/>
      <c r="L8" s="44"/>
      <c r="M8" s="23">
        <v>919.96</v>
      </c>
      <c r="N8" s="40" t="s">
        <v>8</v>
      </c>
      <c r="O8" s="40"/>
      <c r="P8" s="40"/>
      <c r="Q8" s="3"/>
    </row>
    <row r="9" spans="1:21" ht="35.450000000000003" customHeight="1" x14ac:dyDescent="0.25">
      <c r="A9" s="12">
        <v>5</v>
      </c>
      <c r="B9" s="48" t="s">
        <v>12</v>
      </c>
      <c r="C9" s="48"/>
      <c r="D9" s="48"/>
      <c r="E9" s="44" t="s">
        <v>22</v>
      </c>
      <c r="F9" s="44"/>
      <c r="G9" s="42">
        <v>45679</v>
      </c>
      <c r="H9" s="43"/>
      <c r="I9" s="14" t="s">
        <v>23</v>
      </c>
      <c r="J9" s="44" t="s">
        <v>10</v>
      </c>
      <c r="K9" s="44"/>
      <c r="L9" s="44"/>
      <c r="M9" s="11">
        <v>2500</v>
      </c>
      <c r="N9" s="40" t="s">
        <v>8</v>
      </c>
      <c r="O9" s="40"/>
      <c r="P9" s="40"/>
      <c r="Q9" s="3"/>
    </row>
    <row r="10" spans="1:21" ht="35.450000000000003" customHeight="1" x14ac:dyDescent="0.25">
      <c r="A10" s="12">
        <v>6</v>
      </c>
      <c r="B10" s="32" t="s">
        <v>24</v>
      </c>
      <c r="C10" s="33"/>
      <c r="D10" s="34"/>
      <c r="E10" s="44" t="s">
        <v>25</v>
      </c>
      <c r="F10" s="44"/>
      <c r="G10" s="42">
        <v>45679</v>
      </c>
      <c r="H10" s="43"/>
      <c r="I10" s="20" t="s">
        <v>26</v>
      </c>
      <c r="J10" s="44" t="s">
        <v>27</v>
      </c>
      <c r="K10" s="44"/>
      <c r="L10" s="44"/>
      <c r="M10" s="11">
        <v>5553</v>
      </c>
      <c r="N10" s="40" t="s">
        <v>8</v>
      </c>
      <c r="O10" s="40"/>
      <c r="P10" s="40"/>
      <c r="Q10" s="3"/>
    </row>
    <row r="11" spans="1:21" ht="35.450000000000003" customHeight="1" x14ac:dyDescent="0.25">
      <c r="A11" s="12">
        <v>7</v>
      </c>
      <c r="B11" s="48" t="s">
        <v>12</v>
      </c>
      <c r="C11" s="48"/>
      <c r="D11" s="48"/>
      <c r="E11" s="44" t="s">
        <v>28</v>
      </c>
      <c r="F11" s="44"/>
      <c r="G11" s="42">
        <v>45687</v>
      </c>
      <c r="H11" s="42"/>
      <c r="I11" s="14" t="s">
        <v>29</v>
      </c>
      <c r="J11" s="44" t="s">
        <v>30</v>
      </c>
      <c r="K11" s="44"/>
      <c r="L11" s="44"/>
      <c r="M11" s="11"/>
      <c r="N11" s="45" t="s">
        <v>56</v>
      </c>
      <c r="O11" s="46"/>
      <c r="P11" s="47"/>
      <c r="Q11" s="3"/>
    </row>
    <row r="12" spans="1:21" ht="35.450000000000003" customHeight="1" x14ac:dyDescent="0.25">
      <c r="A12" s="12">
        <v>8</v>
      </c>
      <c r="B12" s="32" t="s">
        <v>12</v>
      </c>
      <c r="C12" s="33"/>
      <c r="D12" s="34"/>
      <c r="E12" s="44" t="s">
        <v>31</v>
      </c>
      <c r="F12" s="44"/>
      <c r="G12" s="38">
        <v>45687</v>
      </c>
      <c r="H12" s="39"/>
      <c r="I12" s="14" t="s">
        <v>32</v>
      </c>
      <c r="J12" s="44" t="s">
        <v>33</v>
      </c>
      <c r="K12" s="44"/>
      <c r="L12" s="44"/>
      <c r="M12" s="11"/>
      <c r="N12" s="45" t="s">
        <v>56</v>
      </c>
      <c r="O12" s="46"/>
      <c r="P12" s="47"/>
      <c r="Q12" s="3"/>
      <c r="U12" s="1"/>
    </row>
    <row r="13" spans="1:21" ht="35.450000000000003" customHeight="1" x14ac:dyDescent="0.25">
      <c r="A13" s="12">
        <v>9</v>
      </c>
      <c r="B13" s="32" t="s">
        <v>12</v>
      </c>
      <c r="C13" s="33"/>
      <c r="D13" s="34"/>
      <c r="E13" s="35" t="s">
        <v>34</v>
      </c>
      <c r="F13" s="37"/>
      <c r="G13" s="38">
        <v>45688</v>
      </c>
      <c r="H13" s="39"/>
      <c r="I13" s="14" t="s">
        <v>35</v>
      </c>
      <c r="J13" s="35" t="s">
        <v>11</v>
      </c>
      <c r="K13" s="36"/>
      <c r="L13" s="37"/>
      <c r="M13" s="11">
        <v>860</v>
      </c>
      <c r="N13" s="40" t="s">
        <v>8</v>
      </c>
      <c r="O13" s="40"/>
      <c r="P13" s="40"/>
      <c r="Q13" s="3"/>
      <c r="U13" s="1"/>
    </row>
    <row r="14" spans="1:21" ht="35.450000000000003" customHeight="1" x14ac:dyDescent="0.25">
      <c r="A14" s="12">
        <v>10</v>
      </c>
      <c r="B14" s="32" t="s">
        <v>12</v>
      </c>
      <c r="C14" s="33"/>
      <c r="D14" s="34"/>
      <c r="E14" s="35" t="s">
        <v>36</v>
      </c>
      <c r="F14" s="37"/>
      <c r="G14" s="38">
        <v>45687</v>
      </c>
      <c r="H14" s="39"/>
      <c r="I14" s="14" t="s">
        <v>37</v>
      </c>
      <c r="J14" s="35" t="s">
        <v>38</v>
      </c>
      <c r="K14" s="36"/>
      <c r="L14" s="37"/>
      <c r="M14" s="11">
        <v>7500</v>
      </c>
      <c r="N14" s="40" t="s">
        <v>8</v>
      </c>
      <c r="O14" s="40"/>
      <c r="P14" s="40"/>
      <c r="Q14" s="3"/>
      <c r="U14" s="1"/>
    </row>
    <row r="15" spans="1:21" ht="35.450000000000003" customHeight="1" x14ac:dyDescent="0.25">
      <c r="A15" s="12">
        <v>11</v>
      </c>
      <c r="B15" s="32" t="s">
        <v>12</v>
      </c>
      <c r="C15" s="33"/>
      <c r="D15" s="34"/>
      <c r="E15" s="35" t="s">
        <v>39</v>
      </c>
      <c r="F15" s="37"/>
      <c r="G15" s="38">
        <v>45693</v>
      </c>
      <c r="H15" s="39"/>
      <c r="I15" s="14" t="s">
        <v>40</v>
      </c>
      <c r="J15" s="35" t="s">
        <v>41</v>
      </c>
      <c r="K15" s="36"/>
      <c r="L15" s="37"/>
      <c r="M15" s="11">
        <v>1200</v>
      </c>
      <c r="N15" s="40" t="s">
        <v>8</v>
      </c>
      <c r="O15" s="40"/>
      <c r="P15" s="40"/>
      <c r="Q15" s="3"/>
    </row>
    <row r="16" spans="1:21" ht="35.450000000000003" customHeight="1" x14ac:dyDescent="0.25">
      <c r="A16" s="21">
        <v>12</v>
      </c>
      <c r="B16" s="32" t="s">
        <v>12</v>
      </c>
      <c r="C16" s="33"/>
      <c r="D16" s="19"/>
      <c r="E16" s="35" t="s">
        <v>42</v>
      </c>
      <c r="F16" s="37"/>
      <c r="G16" s="38">
        <v>45701</v>
      </c>
      <c r="H16" s="39"/>
      <c r="I16" s="20" t="s">
        <v>43</v>
      </c>
      <c r="J16" s="35" t="s">
        <v>44</v>
      </c>
      <c r="K16" s="36"/>
      <c r="L16" s="37"/>
      <c r="M16" s="11">
        <v>4000</v>
      </c>
      <c r="N16" s="40" t="s">
        <v>8</v>
      </c>
      <c r="O16" s="40"/>
      <c r="P16" s="40"/>
      <c r="Q16" s="3"/>
    </row>
    <row r="17" spans="1:18" ht="35.450000000000003" customHeight="1" x14ac:dyDescent="0.25">
      <c r="A17" s="21">
        <v>13</v>
      </c>
      <c r="B17" s="32" t="s">
        <v>12</v>
      </c>
      <c r="C17" s="33"/>
      <c r="D17" s="19"/>
      <c r="E17" s="35" t="s">
        <v>45</v>
      </c>
      <c r="F17" s="37"/>
      <c r="G17" s="38">
        <v>45700</v>
      </c>
      <c r="H17" s="39"/>
      <c r="I17" s="20" t="s">
        <v>46</v>
      </c>
      <c r="J17" s="35" t="s">
        <v>47</v>
      </c>
      <c r="K17" s="36"/>
      <c r="L17" s="37"/>
      <c r="M17" s="11">
        <v>4000</v>
      </c>
      <c r="N17" s="40" t="s">
        <v>8</v>
      </c>
      <c r="O17" s="40"/>
      <c r="P17" s="40"/>
      <c r="Q17" s="3"/>
    </row>
    <row r="18" spans="1:18" ht="35.450000000000003" customHeight="1" x14ac:dyDescent="0.25">
      <c r="A18" s="21">
        <v>14</v>
      </c>
      <c r="B18" s="32" t="s">
        <v>12</v>
      </c>
      <c r="C18" s="33"/>
      <c r="D18" s="19"/>
      <c r="E18" s="35" t="s">
        <v>48</v>
      </c>
      <c r="F18" s="37"/>
      <c r="G18" s="38">
        <v>45707</v>
      </c>
      <c r="H18" s="39"/>
      <c r="I18" s="20" t="s">
        <v>49</v>
      </c>
      <c r="J18" s="35" t="s">
        <v>50</v>
      </c>
      <c r="K18" s="36"/>
      <c r="L18" s="37"/>
      <c r="M18" s="11">
        <v>4000</v>
      </c>
      <c r="N18" s="40" t="s">
        <v>8</v>
      </c>
      <c r="O18" s="40"/>
      <c r="P18" s="40"/>
      <c r="Q18" s="3"/>
    </row>
    <row r="19" spans="1:18" ht="35.450000000000003" customHeight="1" x14ac:dyDescent="0.25">
      <c r="A19" s="21">
        <v>15</v>
      </c>
      <c r="B19" s="32" t="s">
        <v>12</v>
      </c>
      <c r="C19" s="33"/>
      <c r="D19" s="19"/>
      <c r="E19" s="35" t="s">
        <v>57</v>
      </c>
      <c r="F19" s="37"/>
      <c r="G19" s="38">
        <v>45709</v>
      </c>
      <c r="H19" s="39"/>
      <c r="I19" s="20" t="s">
        <v>52</v>
      </c>
      <c r="J19" s="35" t="s">
        <v>53</v>
      </c>
      <c r="K19" s="36"/>
      <c r="L19" s="37"/>
      <c r="M19" s="11">
        <v>8500</v>
      </c>
      <c r="N19" s="40" t="s">
        <v>8</v>
      </c>
      <c r="O19" s="40"/>
      <c r="P19" s="40"/>
      <c r="Q19" s="3"/>
    </row>
    <row r="20" spans="1:18" ht="35.450000000000003" customHeight="1" x14ac:dyDescent="0.25">
      <c r="A20" s="21">
        <v>16</v>
      </c>
      <c r="B20" s="32" t="s">
        <v>51</v>
      </c>
      <c r="C20" s="33"/>
      <c r="D20" s="19"/>
      <c r="E20" s="35" t="s">
        <v>54</v>
      </c>
      <c r="F20" s="37"/>
      <c r="G20" s="38">
        <v>45709</v>
      </c>
      <c r="H20" s="39"/>
      <c r="I20" s="20" t="s">
        <v>52</v>
      </c>
      <c r="J20" s="52" t="s">
        <v>55</v>
      </c>
      <c r="K20" s="53"/>
      <c r="L20" s="54"/>
      <c r="M20" s="11">
        <v>1300</v>
      </c>
      <c r="N20" s="40" t="s">
        <v>8</v>
      </c>
      <c r="O20" s="40"/>
      <c r="P20" s="40"/>
      <c r="Q20" s="3"/>
    </row>
    <row r="21" spans="1:18" ht="35.450000000000003" customHeight="1" x14ac:dyDescent="0.25">
      <c r="A21" s="21">
        <v>17</v>
      </c>
      <c r="B21" s="32" t="s">
        <v>58</v>
      </c>
      <c r="C21" s="33"/>
      <c r="D21" s="19"/>
      <c r="E21" s="52" t="s">
        <v>59</v>
      </c>
      <c r="F21" s="54"/>
      <c r="G21" s="38">
        <v>45715</v>
      </c>
      <c r="H21" s="39"/>
      <c r="I21" s="20" t="s">
        <v>60</v>
      </c>
      <c r="J21" s="52" t="s">
        <v>61</v>
      </c>
      <c r="K21" s="53"/>
      <c r="L21" s="54"/>
      <c r="M21" s="11">
        <v>2500</v>
      </c>
      <c r="N21" s="40" t="s">
        <v>8</v>
      </c>
      <c r="O21" s="40"/>
      <c r="P21" s="40"/>
      <c r="Q21" s="3"/>
    </row>
    <row r="22" spans="1:18" ht="35.450000000000003" customHeight="1" x14ac:dyDescent="0.25">
      <c r="A22" s="25">
        <v>18</v>
      </c>
      <c r="B22" s="32" t="s">
        <v>12</v>
      </c>
      <c r="C22" s="33"/>
      <c r="D22" s="26"/>
      <c r="E22" s="52" t="s">
        <v>62</v>
      </c>
      <c r="F22" s="54"/>
      <c r="G22" s="38">
        <v>45726</v>
      </c>
      <c r="H22" s="39"/>
      <c r="I22" s="24" t="s">
        <v>63</v>
      </c>
      <c r="J22" s="52" t="s">
        <v>11</v>
      </c>
      <c r="K22" s="53"/>
      <c r="L22" s="54"/>
      <c r="M22" s="11">
        <v>1400</v>
      </c>
      <c r="N22" s="40" t="s">
        <v>8</v>
      </c>
      <c r="O22" s="40"/>
      <c r="P22" s="40"/>
      <c r="Q22" s="3"/>
    </row>
    <row r="23" spans="1:18" ht="35.450000000000003" customHeight="1" x14ac:dyDescent="0.25">
      <c r="A23" s="25">
        <v>19</v>
      </c>
      <c r="B23" s="32" t="s">
        <v>12</v>
      </c>
      <c r="C23" s="33"/>
      <c r="D23" s="26"/>
      <c r="E23" s="52" t="s">
        <v>64</v>
      </c>
      <c r="F23" s="54"/>
      <c r="G23" s="38">
        <v>45364</v>
      </c>
      <c r="H23" s="39"/>
      <c r="I23" s="24" t="s">
        <v>65</v>
      </c>
      <c r="J23" s="52" t="s">
        <v>66</v>
      </c>
      <c r="K23" s="53"/>
      <c r="L23" s="54"/>
      <c r="M23" s="11">
        <v>3600</v>
      </c>
      <c r="N23" s="40" t="s">
        <v>8</v>
      </c>
      <c r="O23" s="40"/>
      <c r="P23" s="40"/>
      <c r="Q23" s="3"/>
    </row>
    <row r="24" spans="1:18" ht="35.450000000000003" customHeight="1" x14ac:dyDescent="0.25">
      <c r="A24" s="25">
        <v>20</v>
      </c>
      <c r="B24" s="32" t="s">
        <v>12</v>
      </c>
      <c r="C24" s="33"/>
      <c r="D24" s="26"/>
      <c r="E24" s="52" t="s">
        <v>67</v>
      </c>
      <c r="F24" s="54"/>
      <c r="G24" s="38">
        <v>45733</v>
      </c>
      <c r="H24" s="39"/>
      <c r="I24" s="24" t="s">
        <v>68</v>
      </c>
      <c r="J24" s="52" t="s">
        <v>11</v>
      </c>
      <c r="K24" s="53"/>
      <c r="L24" s="54"/>
      <c r="M24" s="11">
        <v>980</v>
      </c>
      <c r="N24" s="40" t="s">
        <v>8</v>
      </c>
      <c r="O24" s="40"/>
      <c r="P24" s="40"/>
      <c r="Q24" s="3"/>
    </row>
    <row r="25" spans="1:18" ht="35.450000000000003" customHeight="1" x14ac:dyDescent="0.25">
      <c r="A25" s="25">
        <v>21</v>
      </c>
      <c r="B25" s="32" t="s">
        <v>51</v>
      </c>
      <c r="C25" s="33"/>
      <c r="D25" s="26"/>
      <c r="E25" s="52" t="s">
        <v>69</v>
      </c>
      <c r="F25" s="54"/>
      <c r="G25" s="38">
        <v>45733</v>
      </c>
      <c r="H25" s="39"/>
      <c r="I25" s="24" t="s">
        <v>70</v>
      </c>
      <c r="J25" s="52" t="s">
        <v>53</v>
      </c>
      <c r="K25" s="53"/>
      <c r="L25" s="54"/>
      <c r="M25" s="11">
        <v>6800</v>
      </c>
      <c r="N25" s="40" t="s">
        <v>8</v>
      </c>
      <c r="O25" s="40"/>
      <c r="P25" s="40"/>
      <c r="Q25" s="3"/>
    </row>
    <row r="26" spans="1:18" ht="35.450000000000003" customHeight="1" x14ac:dyDescent="0.25">
      <c r="A26" s="25">
        <v>22</v>
      </c>
      <c r="B26" s="32" t="s">
        <v>12</v>
      </c>
      <c r="C26" s="33"/>
      <c r="D26" s="26"/>
      <c r="E26" s="52" t="s">
        <v>71</v>
      </c>
      <c r="F26" s="54"/>
      <c r="G26" s="38">
        <v>45734</v>
      </c>
      <c r="H26" s="39"/>
      <c r="I26" s="24" t="s">
        <v>72</v>
      </c>
      <c r="J26" s="52" t="s">
        <v>73</v>
      </c>
      <c r="K26" s="53"/>
      <c r="L26" s="54"/>
      <c r="M26" s="11">
        <v>6500</v>
      </c>
      <c r="N26" s="40" t="s">
        <v>8</v>
      </c>
      <c r="O26" s="40"/>
      <c r="P26" s="40"/>
      <c r="Q26" s="3"/>
    </row>
    <row r="27" spans="1:18" ht="35.450000000000003" customHeight="1" x14ac:dyDescent="0.25">
      <c r="A27" s="21">
        <v>23</v>
      </c>
      <c r="B27" s="32" t="s">
        <v>12</v>
      </c>
      <c r="C27" s="33"/>
      <c r="D27" s="19"/>
      <c r="E27" s="52" t="s">
        <v>74</v>
      </c>
      <c r="F27" s="54"/>
      <c r="G27" s="38">
        <v>45735</v>
      </c>
      <c r="H27" s="39"/>
      <c r="I27" s="24" t="s">
        <v>75</v>
      </c>
      <c r="J27" s="52" t="s">
        <v>76</v>
      </c>
      <c r="K27" s="53"/>
      <c r="L27" s="54"/>
      <c r="M27" s="11"/>
      <c r="N27" s="40" t="s">
        <v>8</v>
      </c>
      <c r="O27" s="40"/>
      <c r="P27" s="40"/>
      <c r="Q27" s="3"/>
      <c r="R27" s="30"/>
    </row>
    <row r="28" spans="1:18" ht="35.450000000000003" customHeight="1" x14ac:dyDescent="0.25">
      <c r="A28" s="28">
        <v>24</v>
      </c>
      <c r="B28" s="32" t="s">
        <v>77</v>
      </c>
      <c r="C28" s="33"/>
      <c r="D28" s="27"/>
      <c r="E28" s="71" t="s">
        <v>78</v>
      </c>
      <c r="F28" s="72"/>
      <c r="G28" s="38">
        <v>45740</v>
      </c>
      <c r="H28" s="39"/>
      <c r="I28" s="29" t="s">
        <v>79</v>
      </c>
      <c r="J28" s="52" t="s">
        <v>76</v>
      </c>
      <c r="K28" s="53"/>
      <c r="L28" s="54"/>
      <c r="M28" s="11">
        <v>7200</v>
      </c>
      <c r="N28" s="40" t="s">
        <v>8</v>
      </c>
      <c r="O28" s="40"/>
      <c r="P28" s="40"/>
      <c r="Q28" s="3"/>
      <c r="R28" s="31"/>
    </row>
    <row r="29" spans="1:18" ht="35.450000000000003" customHeight="1" x14ac:dyDescent="0.25">
      <c r="A29" s="28">
        <v>25</v>
      </c>
      <c r="B29" s="32" t="s">
        <v>12</v>
      </c>
      <c r="C29" s="33"/>
      <c r="D29" s="27"/>
      <c r="E29" s="71" t="s">
        <v>80</v>
      </c>
      <c r="F29" s="72"/>
      <c r="G29" s="38">
        <v>45742</v>
      </c>
      <c r="H29" s="39"/>
      <c r="I29" s="29" t="s">
        <v>81</v>
      </c>
      <c r="J29" s="52" t="s">
        <v>82</v>
      </c>
      <c r="K29" s="53"/>
      <c r="L29" s="54"/>
      <c r="M29" s="11">
        <v>3500</v>
      </c>
      <c r="N29" s="40" t="s">
        <v>8</v>
      </c>
      <c r="O29" s="40"/>
      <c r="P29" s="40"/>
      <c r="Q29" s="3"/>
    </row>
    <row r="30" spans="1:18" ht="47.25" customHeight="1" x14ac:dyDescent="0.25">
      <c r="A30" s="28">
        <v>26</v>
      </c>
      <c r="B30" s="32" t="s">
        <v>9</v>
      </c>
      <c r="C30" s="33"/>
      <c r="D30" s="27"/>
      <c r="E30" s="71" t="s">
        <v>74</v>
      </c>
      <c r="F30" s="72"/>
      <c r="G30" s="38">
        <v>45735</v>
      </c>
      <c r="H30" s="39"/>
      <c r="I30" s="29" t="s">
        <v>83</v>
      </c>
      <c r="J30" s="52" t="s">
        <v>84</v>
      </c>
      <c r="K30" s="53"/>
      <c r="L30" s="54"/>
      <c r="M30" s="11">
        <v>5250</v>
      </c>
      <c r="N30" s="40" t="s">
        <v>8</v>
      </c>
      <c r="O30" s="40"/>
      <c r="P30" s="40"/>
      <c r="Q30" s="3"/>
    </row>
    <row r="31" spans="1:18" ht="35.450000000000003" customHeight="1" x14ac:dyDescent="0.25">
      <c r="A31" s="28">
        <v>27</v>
      </c>
      <c r="B31" s="32" t="s">
        <v>9</v>
      </c>
      <c r="C31" s="33"/>
      <c r="D31" s="27"/>
      <c r="E31" s="71" t="s">
        <v>85</v>
      </c>
      <c r="F31" s="72"/>
      <c r="G31" s="38">
        <v>45735</v>
      </c>
      <c r="H31" s="39"/>
      <c r="I31" s="29" t="s">
        <v>75</v>
      </c>
      <c r="J31" s="52" t="s">
        <v>84</v>
      </c>
      <c r="K31" s="53"/>
      <c r="L31" s="54"/>
      <c r="M31" s="11">
        <v>5250</v>
      </c>
      <c r="N31" s="40" t="s">
        <v>8</v>
      </c>
      <c r="O31" s="40"/>
      <c r="P31" s="40"/>
      <c r="Q31" s="3"/>
      <c r="R31" s="1"/>
    </row>
    <row r="32" spans="1:18" ht="35.450000000000003" customHeight="1" x14ac:dyDescent="0.25">
      <c r="A32" s="28">
        <v>28</v>
      </c>
      <c r="B32" s="32" t="s">
        <v>12</v>
      </c>
      <c r="C32" s="33"/>
      <c r="D32" s="27"/>
      <c r="E32" s="71" t="s">
        <v>86</v>
      </c>
      <c r="F32" s="72"/>
      <c r="G32" s="38">
        <v>45749</v>
      </c>
      <c r="H32" s="39"/>
      <c r="I32" s="29" t="s">
        <v>87</v>
      </c>
      <c r="J32" s="52" t="s">
        <v>88</v>
      </c>
      <c r="K32" s="53"/>
      <c r="L32" s="54"/>
      <c r="M32" s="11">
        <v>3400</v>
      </c>
      <c r="N32" s="40" t="s">
        <v>8</v>
      </c>
      <c r="O32" s="40"/>
      <c r="P32" s="40"/>
      <c r="Q32" s="3"/>
    </row>
    <row r="33" spans="1:18" ht="35.450000000000003" customHeight="1" x14ac:dyDescent="0.25">
      <c r="A33" s="28">
        <v>29</v>
      </c>
      <c r="B33" s="32" t="s">
        <v>9</v>
      </c>
      <c r="C33" s="33"/>
      <c r="D33" s="27"/>
      <c r="E33" s="71" t="s">
        <v>89</v>
      </c>
      <c r="F33" s="72"/>
      <c r="G33" s="38">
        <v>45749</v>
      </c>
      <c r="H33" s="39"/>
      <c r="I33" s="29" t="s">
        <v>90</v>
      </c>
      <c r="J33" s="52" t="s">
        <v>91</v>
      </c>
      <c r="K33" s="53"/>
      <c r="L33" s="54"/>
      <c r="M33" s="11">
        <v>4650</v>
      </c>
      <c r="N33" s="40" t="s">
        <v>8</v>
      </c>
      <c r="O33" s="40"/>
      <c r="P33" s="40"/>
      <c r="Q33" s="3"/>
    </row>
    <row r="34" spans="1:18" ht="35.450000000000003" customHeight="1" x14ac:dyDescent="0.25">
      <c r="A34" s="28">
        <v>30</v>
      </c>
      <c r="B34" s="32" t="s">
        <v>12</v>
      </c>
      <c r="C34" s="33"/>
      <c r="D34" s="27"/>
      <c r="E34" s="73" t="s">
        <v>92</v>
      </c>
      <c r="F34" s="74"/>
      <c r="G34" s="38">
        <v>45758</v>
      </c>
      <c r="H34" s="39"/>
      <c r="I34" s="29" t="s">
        <v>93</v>
      </c>
      <c r="J34" s="52" t="s">
        <v>73</v>
      </c>
      <c r="K34" s="53"/>
      <c r="L34" s="54"/>
      <c r="M34" s="11">
        <v>6500</v>
      </c>
      <c r="N34" s="40" t="s">
        <v>8</v>
      </c>
      <c r="O34" s="40"/>
      <c r="P34" s="40"/>
      <c r="Q34" s="3"/>
    </row>
    <row r="35" spans="1:18" ht="35.450000000000003" customHeight="1" x14ac:dyDescent="0.25">
      <c r="A35" s="28">
        <v>31</v>
      </c>
      <c r="B35" s="32" t="s">
        <v>12</v>
      </c>
      <c r="C35" s="33"/>
      <c r="D35" s="27"/>
      <c r="E35" s="73" t="s">
        <v>94</v>
      </c>
      <c r="F35" s="74"/>
      <c r="G35" s="38">
        <v>45765</v>
      </c>
      <c r="H35" s="39"/>
      <c r="I35" s="29" t="s">
        <v>95</v>
      </c>
      <c r="J35" s="52" t="s">
        <v>96</v>
      </c>
      <c r="K35" s="53"/>
      <c r="L35" s="54"/>
      <c r="M35" s="11">
        <v>6800</v>
      </c>
      <c r="N35" s="40" t="s">
        <v>8</v>
      </c>
      <c r="O35" s="40"/>
      <c r="P35" s="40"/>
      <c r="Q35" s="3"/>
    </row>
    <row r="36" spans="1:18" ht="35.450000000000003" customHeight="1" x14ac:dyDescent="0.25">
      <c r="A36" s="28"/>
      <c r="B36" s="32"/>
      <c r="C36" s="33"/>
      <c r="D36" s="27"/>
      <c r="E36" s="71"/>
      <c r="F36" s="72"/>
      <c r="G36" s="38"/>
      <c r="H36" s="39"/>
      <c r="I36" s="29"/>
      <c r="J36" s="68"/>
      <c r="K36" s="69"/>
      <c r="L36" s="70"/>
      <c r="M36" s="11"/>
      <c r="N36" s="65"/>
      <c r="O36" s="66"/>
      <c r="P36" s="67"/>
      <c r="Q36" s="3"/>
    </row>
    <row r="37" spans="1:18" ht="35.450000000000003" customHeight="1" x14ac:dyDescent="0.25">
      <c r="A37" s="12"/>
      <c r="B37" s="32"/>
      <c r="C37" s="33"/>
      <c r="D37" s="34"/>
      <c r="E37" s="41"/>
      <c r="F37" s="41"/>
      <c r="G37" s="42"/>
      <c r="H37" s="43"/>
      <c r="I37" s="14"/>
      <c r="J37" s="43"/>
      <c r="K37" s="43"/>
      <c r="L37" s="43"/>
      <c r="M37" s="15">
        <f>SUM(M5:M36)</f>
        <v>107622.95999999999</v>
      </c>
      <c r="N37" s="51"/>
      <c r="O37" s="51"/>
      <c r="P37" s="51"/>
    </row>
    <row r="38" spans="1:18" ht="15.75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6"/>
      <c r="O38" s="16"/>
      <c r="P38" s="16"/>
      <c r="R38" s="1"/>
    </row>
    <row r="39" spans="1:1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8" x14ac:dyDescent="0.25">
      <c r="M40" s="1"/>
    </row>
    <row r="41" spans="1:18" x14ac:dyDescent="0.25">
      <c r="M41" s="4"/>
      <c r="P41" s="1"/>
    </row>
    <row r="42" spans="1:18" x14ac:dyDescent="0.25">
      <c r="I42" s="4"/>
      <c r="M42" s="4"/>
    </row>
    <row r="43" spans="1:18" x14ac:dyDescent="0.25">
      <c r="I43" s="4"/>
      <c r="M43" s="4"/>
    </row>
    <row r="44" spans="1:18" x14ac:dyDescent="0.25">
      <c r="L44" s="4"/>
      <c r="M44" s="1"/>
    </row>
    <row r="45" spans="1:18" x14ac:dyDescent="0.25">
      <c r="I45" s="4"/>
    </row>
    <row r="46" spans="1:18" x14ac:dyDescent="0.25">
      <c r="I46" s="4"/>
    </row>
    <row r="47" spans="1:18" x14ac:dyDescent="0.25">
      <c r="I47" s="4"/>
    </row>
    <row r="49" spans="9:13" x14ac:dyDescent="0.25">
      <c r="I49" s="1"/>
      <c r="M49" s="4"/>
    </row>
    <row r="50" spans="9:13" x14ac:dyDescent="0.25">
      <c r="I50" s="4"/>
    </row>
  </sheetData>
  <mergeCells count="174">
    <mergeCell ref="B28:C28"/>
    <mergeCell ref="B29:C29"/>
    <mergeCell ref="B30:C30"/>
    <mergeCell ref="B31:C31"/>
    <mergeCell ref="B32:C32"/>
    <mergeCell ref="B33:C33"/>
    <mergeCell ref="B36:C36"/>
    <mergeCell ref="B34:C34"/>
    <mergeCell ref="B35:C35"/>
    <mergeCell ref="G28:H28"/>
    <mergeCell ref="G29:H29"/>
    <mergeCell ref="G30:H30"/>
    <mergeCell ref="G31:H31"/>
    <mergeCell ref="G32:H32"/>
    <mergeCell ref="G33:H33"/>
    <mergeCell ref="G36:H36"/>
    <mergeCell ref="E28:F28"/>
    <mergeCell ref="E29:F29"/>
    <mergeCell ref="E30:F30"/>
    <mergeCell ref="E31:F31"/>
    <mergeCell ref="E32:F32"/>
    <mergeCell ref="E33:F33"/>
    <mergeCell ref="E36:F36"/>
    <mergeCell ref="E34:F34"/>
    <mergeCell ref="E35:F35"/>
    <mergeCell ref="G34:H34"/>
    <mergeCell ref="G35:H35"/>
    <mergeCell ref="N28:P28"/>
    <mergeCell ref="N29:P29"/>
    <mergeCell ref="N30:P30"/>
    <mergeCell ref="N31:P31"/>
    <mergeCell ref="N32:P32"/>
    <mergeCell ref="N33:P33"/>
    <mergeCell ref="N36:P36"/>
    <mergeCell ref="J28:L28"/>
    <mergeCell ref="J29:L29"/>
    <mergeCell ref="J30:L30"/>
    <mergeCell ref="J31:L31"/>
    <mergeCell ref="J32:L32"/>
    <mergeCell ref="J33:L33"/>
    <mergeCell ref="J36:L36"/>
    <mergeCell ref="J34:L34"/>
    <mergeCell ref="J35:L35"/>
    <mergeCell ref="N34:P34"/>
    <mergeCell ref="N35:P35"/>
    <mergeCell ref="N22:P22"/>
    <mergeCell ref="N25:P25"/>
    <mergeCell ref="N26:P26"/>
    <mergeCell ref="B25:C25"/>
    <mergeCell ref="E25:F25"/>
    <mergeCell ref="G25:H25"/>
    <mergeCell ref="J25:L25"/>
    <mergeCell ref="J26:L26"/>
    <mergeCell ref="G26:H26"/>
    <mergeCell ref="B26:C26"/>
    <mergeCell ref="E26:F26"/>
    <mergeCell ref="B23:C23"/>
    <mergeCell ref="E23:F23"/>
    <mergeCell ref="G23:H23"/>
    <mergeCell ref="J23:L23"/>
    <mergeCell ref="N23:P23"/>
    <mergeCell ref="N24:P24"/>
    <mergeCell ref="J24:L24"/>
    <mergeCell ref="G24:H24"/>
    <mergeCell ref="B24:C24"/>
    <mergeCell ref="E24:F24"/>
    <mergeCell ref="B22:C22"/>
    <mergeCell ref="E22:F22"/>
    <mergeCell ref="G22:H22"/>
    <mergeCell ref="G19:H19"/>
    <mergeCell ref="G20:H20"/>
    <mergeCell ref="G21:H21"/>
    <mergeCell ref="J19:L19"/>
    <mergeCell ref="J20:L20"/>
    <mergeCell ref="J21:L21"/>
    <mergeCell ref="B19:C19"/>
    <mergeCell ref="B20:C20"/>
    <mergeCell ref="B21:C21"/>
    <mergeCell ref="E19:F19"/>
    <mergeCell ref="E20:F20"/>
    <mergeCell ref="E21:F21"/>
    <mergeCell ref="J22:L22"/>
    <mergeCell ref="G11:H11"/>
    <mergeCell ref="J11:L11"/>
    <mergeCell ref="N11:P11"/>
    <mergeCell ref="B10:D10"/>
    <mergeCell ref="J10:L10"/>
    <mergeCell ref="N10:P10"/>
    <mergeCell ref="N37:P37"/>
    <mergeCell ref="B16:C16"/>
    <mergeCell ref="B17:C17"/>
    <mergeCell ref="B27:C27"/>
    <mergeCell ref="B18:C18"/>
    <mergeCell ref="E16:F16"/>
    <mergeCell ref="E17:F17"/>
    <mergeCell ref="E18:F18"/>
    <mergeCell ref="E27:F27"/>
    <mergeCell ref="G16:H16"/>
    <mergeCell ref="G17:H17"/>
    <mergeCell ref="G18:H18"/>
    <mergeCell ref="G27:H27"/>
    <mergeCell ref="J16:L16"/>
    <mergeCell ref="J17:L17"/>
    <mergeCell ref="J18:L18"/>
    <mergeCell ref="J27:L27"/>
    <mergeCell ref="A2:E2"/>
    <mergeCell ref="B4:D4"/>
    <mergeCell ref="E4:F4"/>
    <mergeCell ref="J4:L4"/>
    <mergeCell ref="N4:P4"/>
    <mergeCell ref="G4:H4"/>
    <mergeCell ref="S5:T5"/>
    <mergeCell ref="S6:T6"/>
    <mergeCell ref="S7:T7"/>
    <mergeCell ref="B5:D5"/>
    <mergeCell ref="E5:F5"/>
    <mergeCell ref="G5:H5"/>
    <mergeCell ref="J5:L5"/>
    <mergeCell ref="B9:D9"/>
    <mergeCell ref="N7:P7"/>
    <mergeCell ref="N5:P5"/>
    <mergeCell ref="B6:D6"/>
    <mergeCell ref="E6:F6"/>
    <mergeCell ref="G6:H6"/>
    <mergeCell ref="J6:L6"/>
    <mergeCell ref="N6:P6"/>
    <mergeCell ref="G9:H9"/>
    <mergeCell ref="J9:L9"/>
    <mergeCell ref="G8:H8"/>
    <mergeCell ref="J8:L8"/>
    <mergeCell ref="N8:P8"/>
    <mergeCell ref="J7:L7"/>
    <mergeCell ref="B8:D8"/>
    <mergeCell ref="E8:F8"/>
    <mergeCell ref="B7:D7"/>
    <mergeCell ref="E7:F7"/>
    <mergeCell ref="G7:H7"/>
    <mergeCell ref="E14:F14"/>
    <mergeCell ref="G14:H14"/>
    <mergeCell ref="N14:P14"/>
    <mergeCell ref="J14:L14"/>
    <mergeCell ref="N13:P13"/>
    <mergeCell ref="E9:F9"/>
    <mergeCell ref="B12:D12"/>
    <mergeCell ref="E12:F12"/>
    <mergeCell ref="G12:H12"/>
    <mergeCell ref="J12:L12"/>
    <mergeCell ref="N12:P12"/>
    <mergeCell ref="B11:D11"/>
    <mergeCell ref="E11:F11"/>
    <mergeCell ref="N9:P9"/>
    <mergeCell ref="E10:F10"/>
    <mergeCell ref="G10:H10"/>
    <mergeCell ref="B15:D15"/>
    <mergeCell ref="J13:L13"/>
    <mergeCell ref="J15:L15"/>
    <mergeCell ref="B37:D37"/>
    <mergeCell ref="E15:F15"/>
    <mergeCell ref="G13:H13"/>
    <mergeCell ref="N15:P15"/>
    <mergeCell ref="B13:D13"/>
    <mergeCell ref="G15:H15"/>
    <mergeCell ref="E13:F13"/>
    <mergeCell ref="E37:F37"/>
    <mergeCell ref="G37:H37"/>
    <mergeCell ref="J37:L37"/>
    <mergeCell ref="B14:D14"/>
    <mergeCell ref="N16:P16"/>
    <mergeCell ref="N17:P17"/>
    <mergeCell ref="N18:P18"/>
    <mergeCell ref="N27:P27"/>
    <mergeCell ref="N19:P19"/>
    <mergeCell ref="N20:P20"/>
    <mergeCell ref="N21:P2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2025-05-06T06:36:36Z</dcterms:modified>
</cp:coreProperties>
</file>