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Лист1!$A$1:$Q$75</definedName>
  </definedNames>
  <calcPr calcId="162913"/>
</workbook>
</file>

<file path=xl/calcChain.xml><?xml version="1.0" encoding="utf-8"?>
<calcChain xmlns="http://schemas.openxmlformats.org/spreadsheetml/2006/main">
  <c r="L71" i="1" l="1"/>
</calcChain>
</file>

<file path=xl/sharedStrings.xml><?xml version="1.0" encoding="utf-8"?>
<sst xmlns="http://schemas.openxmlformats.org/spreadsheetml/2006/main" count="334" uniqueCount="193">
  <si>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</si>
  <si>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</si>
  <si>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</si>
  <si>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</si>
  <si>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</si>
  <si>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</si>
  <si>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</si>
  <si>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</si>
  <si>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>На опрацюванні</t>
  </si>
  <si>
    <t>ОСББ</t>
  </si>
  <si>
    <t>Заміна ліфта</t>
  </si>
  <si>
    <t>Капітальний ремонт пасажирського ліфта</t>
  </si>
  <si>
    <t xml:space="preserve">КВ </t>
  </si>
  <si>
    <t>пр. Глушкова Академіка, 18</t>
  </si>
  <si>
    <t>431/43/КО-2</t>
  </si>
  <si>
    <t>вул. Володимирська, 89 п.№1,№2</t>
  </si>
  <si>
    <t>100/43/КО-38</t>
  </si>
  <si>
    <t>вул. Тарасівська, 8</t>
  </si>
  <si>
    <t>100/43/КО-44</t>
  </si>
  <si>
    <t>Інв.</t>
  </si>
  <si>
    <t>вул. Касіяна, 2/1</t>
  </si>
  <si>
    <t>100/43/КО-42</t>
  </si>
  <si>
    <t>Складання енергетичного сертифікату та ремонт покрівлі</t>
  </si>
  <si>
    <t>вул. Пирогівський шлях, 48</t>
  </si>
  <si>
    <t>100/43/КО-59</t>
  </si>
  <si>
    <t>заміна ліфтів, ремонт фасаду</t>
  </si>
  <si>
    <t>вул. Пирогівський шлях, 49</t>
  </si>
  <si>
    <t>100/43/КО-58</t>
  </si>
  <si>
    <t>Ремонт покрівлі, інженерних мереж, електромереж, асфальтування</t>
  </si>
  <si>
    <t>пр. Лобановського, 117 п.3</t>
  </si>
  <si>
    <t>100/43/Г-63</t>
  </si>
  <si>
    <t>вул. Лятошинського, 2 п.2</t>
  </si>
  <si>
    <t>100/43/КО-67</t>
  </si>
  <si>
    <t>Заміна пасажирського та вантажного ліфта</t>
  </si>
  <si>
    <t>вул. М. Максимовича, 7 п.1</t>
  </si>
  <si>
    <t>100/43/і-79</t>
  </si>
  <si>
    <t>Капітальний ремонт ліфта</t>
  </si>
  <si>
    <t>вул. Заболотного, 26</t>
  </si>
  <si>
    <t>100/43/КО-95</t>
  </si>
  <si>
    <t>Капітальний ремонт або заміна пасажирського та вантажного ліфта</t>
  </si>
  <si>
    <t>пр.Глушкова, 33</t>
  </si>
  <si>
    <t>100/43/Г-93</t>
  </si>
  <si>
    <t>Капітальний ремонт або заміна  вантажного ліфта</t>
  </si>
  <si>
    <t>вул. Заболотного, 100</t>
  </si>
  <si>
    <t>100/43/КО-110</t>
  </si>
  <si>
    <t>Капітальний ремонт пас.А та заміна пас. Б ліфтів</t>
  </si>
  <si>
    <t>ЖБК</t>
  </si>
  <si>
    <t>100/43/КО-116</t>
  </si>
  <si>
    <t>Заміна вантажного та пасажирського ліфтів</t>
  </si>
  <si>
    <t>вул. Велика Васильківська, 112</t>
  </si>
  <si>
    <t>Капітальний ремонт фасаду</t>
  </si>
  <si>
    <t>На опрацюванні, вартість визначається</t>
  </si>
  <si>
    <t>вул. Заболотного, 6</t>
  </si>
  <si>
    <t>інвест будинок</t>
  </si>
  <si>
    <t>вул. З.Бутенко, 7А</t>
  </si>
  <si>
    <t>100/43/236</t>
  </si>
  <si>
    <t>Заміна вітражів та двернихконструкцій</t>
  </si>
  <si>
    <t>100/43/КО-145</t>
  </si>
  <si>
    <t>вул. Заболотного, 40</t>
  </si>
  <si>
    <t>100/43/КО-155</t>
  </si>
  <si>
    <t>Заміна вантажного  ліфта</t>
  </si>
  <si>
    <t>вул. Велика Китаївська, 6 п.1</t>
  </si>
  <si>
    <t>100/43/КО-163</t>
  </si>
  <si>
    <t>просп. Голосіївський, 7</t>
  </si>
  <si>
    <t>100/43/КО-162</t>
  </si>
  <si>
    <t>вул. Голосіївська, 19</t>
  </si>
  <si>
    <t>100/43/КО-166</t>
  </si>
  <si>
    <t>Заміна або капітальний ремонт вантажного та пасажирського ліфтів</t>
  </si>
  <si>
    <t>вул. Антоновича, 154</t>
  </si>
  <si>
    <t>100/43/Ч-174</t>
  </si>
  <si>
    <t>Заміна пасажирських ліфтів</t>
  </si>
  <si>
    <t>відомчий</t>
  </si>
  <si>
    <t>вул. Жилянська, 84/83</t>
  </si>
  <si>
    <t>100/43/КО-187</t>
  </si>
  <si>
    <t>вул. Заболотного, 32</t>
  </si>
  <si>
    <t>100/43/Ш-197</t>
  </si>
  <si>
    <t>Заміна пасажирського  ліфта</t>
  </si>
  <si>
    <t>100/43/КО-194</t>
  </si>
  <si>
    <t>Заміна або капітальний ремонт пасажирського та вантажного ліфтів. Складання енергетичного сертифікату</t>
  </si>
  <si>
    <t>вул. Антоновича, 152</t>
  </si>
  <si>
    <t>вул. Заболотного, 74</t>
  </si>
  <si>
    <t>100/43/КО/215</t>
  </si>
  <si>
    <t>Заміна вантажного ліфта</t>
  </si>
  <si>
    <t>вул. Скоропадського, 43</t>
  </si>
  <si>
    <t>100/43/398</t>
  </si>
  <si>
    <t>Складання енергетичного сертифікату та ремонт покрівлі, ліфта</t>
  </si>
  <si>
    <t>вул. Глушкова. 57</t>
  </si>
  <si>
    <t>100/43/КО-239</t>
  </si>
  <si>
    <t>вул. Голосіївська, 6</t>
  </si>
  <si>
    <t>100/43/КО-269</t>
  </si>
  <si>
    <t>Заміна  вантажного та пасажирського ліфтів</t>
  </si>
  <si>
    <t>вул. Заболотного, 112</t>
  </si>
  <si>
    <t>вул. Володимирська, 89/91</t>
  </si>
  <si>
    <t>просп. Голосіївський, 15</t>
  </si>
  <si>
    <t>вул. Максима Максимовича, 9В п.1</t>
  </si>
  <si>
    <t>вул. Казимира Малевича, 53/30</t>
  </si>
  <si>
    <t>100/43/Л-288</t>
  </si>
  <si>
    <t>100/43/КО-305</t>
  </si>
  <si>
    <t>100/43/КО-248</t>
  </si>
  <si>
    <t>100/43/КО-353</t>
  </si>
  <si>
    <t>100/43/КО-343</t>
  </si>
  <si>
    <t>100/43/КО-364</t>
  </si>
  <si>
    <t>вул. Заболотного, 56</t>
  </si>
  <si>
    <t>100/43/КО-373</t>
  </si>
  <si>
    <t>пр. Голосіївський, 7 п.1, п.2</t>
  </si>
  <si>
    <t>Заміна вантажних ліфтів в 1 та 2 під'їздах</t>
  </si>
  <si>
    <t>Капітальний ремонт покрівлі  та ліфтової надбудови</t>
  </si>
  <si>
    <t xml:space="preserve">Складання енергетичного сертифікату </t>
  </si>
  <si>
    <t>Проведення капітального ремонту або заміна пасажирського та вантажного ліфтів; Утеплення фасаду</t>
  </si>
  <si>
    <t>Капітальний ремонт вантажного ліфта</t>
  </si>
  <si>
    <t>Розробка ПКД та виконання робіт по гідроізоляції приямку ліфтової шахти</t>
  </si>
  <si>
    <t>Капітальний ремонт пасажирського ліфта с заміною кабіни</t>
  </si>
  <si>
    <t>вул. Васильківська, 18</t>
  </si>
  <si>
    <t>100/43/КО-429</t>
  </si>
  <si>
    <t>Заміна пасажирських та вантажних ліфтів</t>
  </si>
  <si>
    <t>ЖБК "ІЗУМРУД"</t>
  </si>
  <si>
    <t>вул. Казимира-Малевича, 53/50</t>
  </si>
  <si>
    <t>вул. Тарасівська, 4</t>
  </si>
  <si>
    <t>вул. Заболотного, 84</t>
  </si>
  <si>
    <t>100/43/КО-454</t>
  </si>
  <si>
    <t>100/43/711</t>
  </si>
  <si>
    <t>100/43/К-465</t>
  </si>
  <si>
    <t>100/43/Г-511</t>
  </si>
  <si>
    <t>Заміна пасажирського ліфта</t>
  </si>
  <si>
    <t xml:space="preserve">Капітальний ремонт покрівлі  </t>
  </si>
  <si>
    <t>Приватний будинок</t>
  </si>
  <si>
    <t>пров. Павла Грабовського, 15</t>
  </si>
  <si>
    <t>100/45/КО-553</t>
  </si>
  <si>
    <t>Ремонт фасаду (перекладання плитки біля будинку), ремонт сходових клітин</t>
  </si>
  <si>
    <t>просп. Валерія Лобановського, 117</t>
  </si>
  <si>
    <t>100/ОП/К-166/6</t>
  </si>
  <si>
    <t>Складання енергетичного сертифікату</t>
  </si>
  <si>
    <t>просп. Валерія Лобановського, 118</t>
  </si>
  <si>
    <t>100/ОП/К-166/5</t>
  </si>
  <si>
    <t>Капітальний ремонт сходових клітин</t>
  </si>
  <si>
    <t>ЖБК Теремки 2</t>
  </si>
  <si>
    <t>вул. Дмитра Луценка, 1</t>
  </si>
  <si>
    <t>100/43/877</t>
  </si>
  <si>
    <t>Капітальний ремонт інженерних мереж ГВП та їх ізоляція</t>
  </si>
  <si>
    <t>ЖБК Каштан-1</t>
  </si>
  <si>
    <t>вул. Героїв Маріуполя, 2 В</t>
  </si>
  <si>
    <t>вул. Заболотного, 90 п.1</t>
  </si>
  <si>
    <t>100/43/879</t>
  </si>
  <si>
    <t>100/43/КО-650</t>
  </si>
  <si>
    <t>Капітальний ремонт електромереж та електрощитової</t>
  </si>
  <si>
    <t>вул. Героїв Маріуполя,7 п12</t>
  </si>
  <si>
    <t xml:space="preserve">ОСББ "Деміївська Слобода" </t>
  </si>
  <si>
    <t>ОСББ "Інвестор Оптиміст"</t>
  </si>
  <si>
    <t>100/43/910</t>
  </si>
  <si>
    <t>Влаштування  покрівлі</t>
  </si>
  <si>
    <t>вул. Малокитаївська, 63А</t>
  </si>
  <si>
    <t>100/43/913</t>
  </si>
  <si>
    <t>Встановлення водостічної системи</t>
  </si>
  <si>
    <t>вул. Заболотного,74</t>
  </si>
  <si>
    <t>100/43/КО-686</t>
  </si>
  <si>
    <t>пров. Павла Лі, 2Е</t>
  </si>
  <si>
    <t>100/43/954</t>
  </si>
  <si>
    <t>Заміна 2 ліфтів; заміна вікон; благоустрій території</t>
  </si>
  <si>
    <t>вул. Героїв Маріуполя, 2Б</t>
  </si>
  <si>
    <t>100/43/КО-678</t>
  </si>
  <si>
    <t>Капітальний ремонт покрівлі</t>
  </si>
  <si>
    <t>100/43/1003</t>
  </si>
  <si>
    <t>Заміна ліфтів</t>
  </si>
  <si>
    <t>вул. Заболотного, 36,38,76</t>
  </si>
  <si>
    <t>вул. Деміївська, 51 п.6</t>
  </si>
  <si>
    <t>100/43/В-734</t>
  </si>
  <si>
    <t>100/43/КО-777</t>
  </si>
  <si>
    <t>вул. Теремківська, 3</t>
  </si>
  <si>
    <t>вул. Антоновича, 122</t>
  </si>
  <si>
    <t>100/43/1062</t>
  </si>
  <si>
    <t>Заміна пасажирського  та вантажного ліфтів</t>
  </si>
  <si>
    <t>вул. Луценка, 5</t>
  </si>
  <si>
    <t>100/43/КО-827</t>
  </si>
  <si>
    <t xml:space="preserve">Капітальний ремонт інженерних мереж ГВП </t>
  </si>
  <si>
    <t>вул. Заболотного, 82</t>
  </si>
  <si>
    <t>100/43/КО-789</t>
  </si>
  <si>
    <t>Ремонт покрівлі</t>
  </si>
  <si>
    <t>вул. Теремківська, 5</t>
  </si>
  <si>
    <t>100/43/К-799</t>
  </si>
  <si>
    <t>просп. Глушкова, 57</t>
  </si>
  <si>
    <t>100/43/КО-841</t>
  </si>
  <si>
    <t>вул. Антоновича, 156</t>
  </si>
  <si>
    <t>100/43/КО-846</t>
  </si>
  <si>
    <t>вул. Антоновича, 160</t>
  </si>
  <si>
    <t>100/43/КО-844</t>
  </si>
  <si>
    <t>вул. Антоновича, 158</t>
  </si>
  <si>
    <t>100/43/КО-845</t>
  </si>
  <si>
    <t>вул. Антоновича, 88</t>
  </si>
  <si>
    <t>100/43/1158</t>
  </si>
  <si>
    <t>вул. Героїв Маріуполя, 5</t>
  </si>
  <si>
    <t>100/43/КО-875</t>
  </si>
  <si>
    <t>вул. Деміївська,13</t>
  </si>
  <si>
    <t>Голосіївський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</si>
</sst>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0" fillId="2" borderId="0" xfId="0" applyFill="1"/>
    <xf numFmtId="0" fontId="3" fillId="0" borderId="0" xfId="0" applyFont="1"/>
    <xf numFmtId="165" fontId="3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" fontId="0" fillId="0" borderId="0" xfId="0" applyNumberFormat="1"/>
    <xf numFmtId="1" fontId="1" fillId="0" borderId="0" xfId="0" applyNumberFormat="1" applyFont="1"/>
    <xf numFmtId="165" fontId="5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14" fontId="5" fillId="0" borderId="3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topLeftCell="A64" zoomScaleNormal="100" workbookViewId="0">
      <selection activeCell="A2" sqref="A2:D2"/>
    </sheetView>
  </sheetViews>
  <sheetFormatPr defaultRowHeight="15" x14ac:dyDescent="0.25"/>
  <cols>
    <col min="1" max="1" width="11" customWidth="1"/>
    <col min="3" max="3" width="8.7109375" customWidth="1"/>
    <col min="5" max="5" width="26.5703125" customWidth="1"/>
    <col min="6" max="6" width="12.7109375" bestFit="1" customWidth="1"/>
    <col min="7" max="7" width="6.5703125" customWidth="1"/>
    <col min="8" max="8" width="19.85546875" customWidth="1"/>
    <col min="11" max="11" width="41.7109375" customWidth="1"/>
    <col min="12" max="12" width="21.7109375" customWidth="1"/>
    <col min="15" max="15" width="8" customWidth="1"/>
    <col min="16" max="16" width="12" style="2" customWidth="1"/>
    <col min="17" max="17" width="16" customWidth="1"/>
    <col min="19" max="19" width="12.140625" customWidth="1"/>
    <col min="20" max="20" width="24.140625" customWidth="1"/>
  </cols>
  <sheetData>
    <row r="1" spans="1:2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0" ht="18.75" x14ac:dyDescent="0.3">
      <c r="A2" s="95" t="s">
        <v>192</v>
      </c>
      <c r="B2" s="95"/>
      <c r="C2" s="95"/>
      <c r="D2" s="95"/>
      <c r="E2" s="5"/>
      <c r="F2" s="5"/>
      <c r="G2" s="5"/>
      <c r="H2" s="5"/>
      <c r="I2" s="5"/>
      <c r="J2" s="5"/>
      <c r="K2" s="5"/>
      <c r="L2" s="6"/>
      <c r="M2" s="5"/>
      <c r="N2" s="5"/>
      <c r="O2" s="5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5"/>
    </row>
    <row r="4" spans="1:20" ht="63" customHeight="1" x14ac:dyDescent="0.25">
      <c r="A4" s="7" t="s">
        <v>0</v>
      </c>
      <c r="B4" s="85" t="s">
        <v>1</v>
      </c>
      <c r="C4" s="85"/>
      <c r="D4" s="86" t="s">
        <v>2</v>
      </c>
      <c r="E4" s="86"/>
      <c r="F4" s="52" t="s">
        <v>3</v>
      </c>
      <c r="G4" s="53"/>
      <c r="H4" s="7" t="s">
        <v>4</v>
      </c>
      <c r="I4" s="84" t="s">
        <v>5</v>
      </c>
      <c r="J4" s="84"/>
      <c r="K4" s="84"/>
      <c r="L4" s="8" t="s">
        <v>6</v>
      </c>
      <c r="M4" s="84" t="s">
        <v>7</v>
      </c>
      <c r="N4" s="84"/>
      <c r="O4" s="84"/>
    </row>
    <row r="5" spans="1:20" ht="35.450000000000003" customHeight="1" x14ac:dyDescent="0.25">
      <c r="A5" s="9">
        <v>1</v>
      </c>
      <c r="B5" s="88" t="s">
        <v>12</v>
      </c>
      <c r="C5" s="88"/>
      <c r="D5" s="89" t="s">
        <v>13</v>
      </c>
      <c r="E5" s="89"/>
      <c r="F5" s="90">
        <v>45663</v>
      </c>
      <c r="G5" s="91"/>
      <c r="H5" s="10" t="s">
        <v>14</v>
      </c>
      <c r="I5" s="89" t="s">
        <v>11</v>
      </c>
      <c r="J5" s="89"/>
      <c r="K5" s="89"/>
      <c r="L5" s="51">
        <v>1200</v>
      </c>
      <c r="M5" s="58" t="s">
        <v>8</v>
      </c>
      <c r="N5" s="58"/>
      <c r="O5" s="58"/>
      <c r="P5" s="3"/>
      <c r="R5" s="87"/>
      <c r="S5" s="87"/>
      <c r="T5" s="1"/>
    </row>
    <row r="6" spans="1:20" ht="35.450000000000003" customHeight="1" x14ac:dyDescent="0.25">
      <c r="A6" s="12">
        <v>2</v>
      </c>
      <c r="B6" s="84" t="s">
        <v>12</v>
      </c>
      <c r="C6" s="84"/>
      <c r="D6" s="80" t="s">
        <v>15</v>
      </c>
      <c r="E6" s="80"/>
      <c r="F6" s="93">
        <v>45677</v>
      </c>
      <c r="G6" s="94"/>
      <c r="H6" s="17" t="s">
        <v>16</v>
      </c>
      <c r="I6" s="92" t="s">
        <v>11</v>
      </c>
      <c r="J6" s="92"/>
      <c r="K6" s="92"/>
      <c r="L6" s="20">
        <v>920</v>
      </c>
      <c r="M6" s="58" t="s">
        <v>8</v>
      </c>
      <c r="N6" s="58"/>
      <c r="O6" s="58"/>
      <c r="P6" s="3"/>
      <c r="R6" s="87"/>
      <c r="S6" s="87"/>
      <c r="T6" s="1"/>
    </row>
    <row r="7" spans="1:20" ht="35.450000000000003" customHeight="1" x14ac:dyDescent="0.25">
      <c r="A7" s="12">
        <v>3</v>
      </c>
      <c r="B7" s="84" t="s">
        <v>12</v>
      </c>
      <c r="C7" s="84"/>
      <c r="D7" s="79" t="s">
        <v>17</v>
      </c>
      <c r="E7" s="79"/>
      <c r="F7" s="77">
        <v>45679</v>
      </c>
      <c r="G7" s="78"/>
      <c r="H7" s="13" t="s">
        <v>18</v>
      </c>
      <c r="I7" s="80" t="s">
        <v>10</v>
      </c>
      <c r="J7" s="80"/>
      <c r="K7" s="80"/>
      <c r="L7" s="20">
        <v>2500</v>
      </c>
      <c r="M7" s="58" t="s">
        <v>8</v>
      </c>
      <c r="N7" s="58"/>
      <c r="O7" s="58"/>
      <c r="P7" s="3"/>
    </row>
    <row r="8" spans="1:20" ht="35.450000000000003" customHeight="1" x14ac:dyDescent="0.25">
      <c r="A8" s="12">
        <v>4</v>
      </c>
      <c r="B8" s="72" t="s">
        <v>19</v>
      </c>
      <c r="C8" s="73"/>
      <c r="D8" s="79" t="s">
        <v>20</v>
      </c>
      <c r="E8" s="79"/>
      <c r="F8" s="77">
        <v>45679</v>
      </c>
      <c r="G8" s="78"/>
      <c r="H8" s="18" t="s">
        <v>21</v>
      </c>
      <c r="I8" s="80" t="s">
        <v>22</v>
      </c>
      <c r="J8" s="80"/>
      <c r="K8" s="80"/>
      <c r="L8" s="20">
        <v>5553</v>
      </c>
      <c r="M8" s="58" t="s">
        <v>8</v>
      </c>
      <c r="N8" s="58"/>
      <c r="O8" s="58"/>
      <c r="P8" s="3"/>
    </row>
    <row r="9" spans="1:20" ht="35.450000000000003" customHeight="1" x14ac:dyDescent="0.25">
      <c r="A9" s="12">
        <v>5</v>
      </c>
      <c r="B9" s="84" t="s">
        <v>12</v>
      </c>
      <c r="C9" s="84"/>
      <c r="D9" s="79" t="s">
        <v>23</v>
      </c>
      <c r="E9" s="79"/>
      <c r="F9" s="77">
        <v>45687</v>
      </c>
      <c r="G9" s="77"/>
      <c r="H9" s="13" t="s">
        <v>24</v>
      </c>
      <c r="I9" s="80" t="s">
        <v>25</v>
      </c>
      <c r="J9" s="80"/>
      <c r="K9" s="80"/>
      <c r="L9" s="11"/>
      <c r="M9" s="81" t="s">
        <v>51</v>
      </c>
      <c r="N9" s="82"/>
      <c r="O9" s="83"/>
      <c r="P9" s="3"/>
    </row>
    <row r="10" spans="1:20" ht="35.450000000000003" customHeight="1" x14ac:dyDescent="0.25">
      <c r="A10" s="12">
        <v>6</v>
      </c>
      <c r="B10" s="72" t="s">
        <v>12</v>
      </c>
      <c r="C10" s="73"/>
      <c r="D10" s="79" t="s">
        <v>26</v>
      </c>
      <c r="E10" s="79"/>
      <c r="F10" s="56">
        <v>45687</v>
      </c>
      <c r="G10" s="57"/>
      <c r="H10" s="13" t="s">
        <v>27</v>
      </c>
      <c r="I10" s="80" t="s">
        <v>28</v>
      </c>
      <c r="J10" s="80"/>
      <c r="K10" s="80"/>
      <c r="L10" s="11"/>
      <c r="M10" s="81" t="s">
        <v>51</v>
      </c>
      <c r="N10" s="82"/>
      <c r="O10" s="83"/>
      <c r="P10" s="3"/>
      <c r="T10" s="1"/>
    </row>
    <row r="11" spans="1:20" ht="35.450000000000003" customHeight="1" x14ac:dyDescent="0.25">
      <c r="A11" s="12">
        <v>7</v>
      </c>
      <c r="B11" s="72" t="s">
        <v>12</v>
      </c>
      <c r="C11" s="73"/>
      <c r="D11" s="74" t="s">
        <v>29</v>
      </c>
      <c r="E11" s="75"/>
      <c r="F11" s="56">
        <v>45688</v>
      </c>
      <c r="G11" s="57"/>
      <c r="H11" s="13" t="s">
        <v>30</v>
      </c>
      <c r="I11" s="62" t="s">
        <v>11</v>
      </c>
      <c r="J11" s="63"/>
      <c r="K11" s="64"/>
      <c r="L11" s="20">
        <v>860</v>
      </c>
      <c r="M11" s="58" t="s">
        <v>8</v>
      </c>
      <c r="N11" s="58"/>
      <c r="O11" s="58"/>
      <c r="P11" s="3"/>
      <c r="T11" s="1"/>
    </row>
    <row r="12" spans="1:20" ht="35.450000000000003" customHeight="1" x14ac:dyDescent="0.25">
      <c r="A12" s="12">
        <v>8</v>
      </c>
      <c r="B12" s="72" t="s">
        <v>12</v>
      </c>
      <c r="C12" s="73"/>
      <c r="D12" s="74" t="s">
        <v>31</v>
      </c>
      <c r="E12" s="75"/>
      <c r="F12" s="56">
        <v>45687</v>
      </c>
      <c r="G12" s="57"/>
      <c r="H12" s="13" t="s">
        <v>32</v>
      </c>
      <c r="I12" s="62" t="s">
        <v>33</v>
      </c>
      <c r="J12" s="63"/>
      <c r="K12" s="64"/>
      <c r="L12" s="20">
        <v>7500</v>
      </c>
      <c r="M12" s="58" t="s">
        <v>8</v>
      </c>
      <c r="N12" s="58"/>
      <c r="O12" s="58"/>
      <c r="P12" s="3"/>
      <c r="T12" s="1"/>
    </row>
    <row r="13" spans="1:20" ht="35.450000000000003" customHeight="1" x14ac:dyDescent="0.25">
      <c r="A13" s="12">
        <v>9</v>
      </c>
      <c r="B13" s="72" t="s">
        <v>12</v>
      </c>
      <c r="C13" s="73"/>
      <c r="D13" s="74" t="s">
        <v>34</v>
      </c>
      <c r="E13" s="75"/>
      <c r="F13" s="56">
        <v>45693</v>
      </c>
      <c r="G13" s="57"/>
      <c r="H13" s="13" t="s">
        <v>35</v>
      </c>
      <c r="I13" s="62" t="s">
        <v>36</v>
      </c>
      <c r="J13" s="63"/>
      <c r="K13" s="64"/>
      <c r="L13" s="20">
        <v>1200</v>
      </c>
      <c r="M13" s="58" t="s">
        <v>8</v>
      </c>
      <c r="N13" s="58"/>
      <c r="O13" s="58"/>
      <c r="P13" s="3"/>
    </row>
    <row r="14" spans="1:20" ht="35.450000000000003" customHeight="1" x14ac:dyDescent="0.25">
      <c r="A14" s="19">
        <v>10</v>
      </c>
      <c r="B14" s="72" t="s">
        <v>12</v>
      </c>
      <c r="C14" s="73"/>
      <c r="D14" s="74" t="s">
        <v>37</v>
      </c>
      <c r="E14" s="75"/>
      <c r="F14" s="56">
        <v>45701</v>
      </c>
      <c r="G14" s="57"/>
      <c r="H14" s="18" t="s">
        <v>38</v>
      </c>
      <c r="I14" s="62" t="s">
        <v>39</v>
      </c>
      <c r="J14" s="63"/>
      <c r="K14" s="64"/>
      <c r="L14" s="20">
        <v>4000</v>
      </c>
      <c r="M14" s="58" t="s">
        <v>8</v>
      </c>
      <c r="N14" s="58"/>
      <c r="O14" s="58"/>
      <c r="P14" s="3"/>
    </row>
    <row r="15" spans="1:20" ht="35.450000000000003" customHeight="1" x14ac:dyDescent="0.25">
      <c r="A15" s="19">
        <v>11</v>
      </c>
      <c r="B15" s="72" t="s">
        <v>12</v>
      </c>
      <c r="C15" s="73"/>
      <c r="D15" s="74" t="s">
        <v>40</v>
      </c>
      <c r="E15" s="75"/>
      <c r="F15" s="56">
        <v>45700</v>
      </c>
      <c r="G15" s="57"/>
      <c r="H15" s="18" t="s">
        <v>41</v>
      </c>
      <c r="I15" s="62" t="s">
        <v>42</v>
      </c>
      <c r="J15" s="63"/>
      <c r="K15" s="64"/>
      <c r="L15" s="20">
        <v>4000</v>
      </c>
      <c r="M15" s="58" t="s">
        <v>8</v>
      </c>
      <c r="N15" s="58"/>
      <c r="O15" s="58"/>
      <c r="P15" s="3"/>
    </row>
    <row r="16" spans="1:20" ht="35.450000000000003" customHeight="1" x14ac:dyDescent="0.25">
      <c r="A16" s="19">
        <v>12</v>
      </c>
      <c r="B16" s="72" t="s">
        <v>12</v>
      </c>
      <c r="C16" s="73"/>
      <c r="D16" s="74" t="s">
        <v>43</v>
      </c>
      <c r="E16" s="75"/>
      <c r="F16" s="56">
        <v>45707</v>
      </c>
      <c r="G16" s="57"/>
      <c r="H16" s="18" t="s">
        <v>44</v>
      </c>
      <c r="I16" s="62" t="s">
        <v>45</v>
      </c>
      <c r="J16" s="63"/>
      <c r="K16" s="64"/>
      <c r="L16" s="20">
        <v>3000</v>
      </c>
      <c r="M16" s="58" t="s">
        <v>8</v>
      </c>
      <c r="N16" s="58"/>
      <c r="O16" s="58"/>
      <c r="P16" s="3"/>
    </row>
    <row r="17" spans="1:17" ht="35.450000000000003" customHeight="1" x14ac:dyDescent="0.25">
      <c r="A17" s="19">
        <v>13</v>
      </c>
      <c r="B17" s="72" t="s">
        <v>12</v>
      </c>
      <c r="C17" s="73"/>
      <c r="D17" s="74" t="s">
        <v>52</v>
      </c>
      <c r="E17" s="75"/>
      <c r="F17" s="56">
        <v>45709</v>
      </c>
      <c r="G17" s="57"/>
      <c r="H17" s="18" t="s">
        <v>47</v>
      </c>
      <c r="I17" s="62" t="s">
        <v>48</v>
      </c>
      <c r="J17" s="63"/>
      <c r="K17" s="64"/>
      <c r="L17" s="20">
        <v>8500</v>
      </c>
      <c r="M17" s="58" t="s">
        <v>8</v>
      </c>
      <c r="N17" s="58"/>
      <c r="O17" s="58"/>
      <c r="P17" s="3"/>
    </row>
    <row r="18" spans="1:17" ht="35.450000000000003" customHeight="1" x14ac:dyDescent="0.25">
      <c r="A18" s="19">
        <v>14</v>
      </c>
      <c r="B18" s="72" t="s">
        <v>46</v>
      </c>
      <c r="C18" s="73"/>
      <c r="D18" s="74" t="s">
        <v>49</v>
      </c>
      <c r="E18" s="75"/>
      <c r="F18" s="56">
        <v>45709</v>
      </c>
      <c r="G18" s="57"/>
      <c r="H18" s="18" t="s">
        <v>47</v>
      </c>
      <c r="I18" s="59" t="s">
        <v>50</v>
      </c>
      <c r="J18" s="60"/>
      <c r="K18" s="61"/>
      <c r="L18" s="20">
        <v>1300</v>
      </c>
      <c r="M18" s="58" t="s">
        <v>8</v>
      </c>
      <c r="N18" s="58"/>
      <c r="O18" s="58"/>
      <c r="P18" s="3"/>
    </row>
    <row r="19" spans="1:17" ht="35.450000000000003" customHeight="1" x14ac:dyDescent="0.25">
      <c r="A19" s="19">
        <v>15</v>
      </c>
      <c r="B19" s="52" t="s">
        <v>53</v>
      </c>
      <c r="C19" s="65"/>
      <c r="D19" s="81" t="s">
        <v>54</v>
      </c>
      <c r="E19" s="83"/>
      <c r="F19" s="56">
        <v>45715</v>
      </c>
      <c r="G19" s="57"/>
      <c r="H19" s="18" t="s">
        <v>55</v>
      </c>
      <c r="I19" s="59" t="s">
        <v>56</v>
      </c>
      <c r="J19" s="60"/>
      <c r="K19" s="61"/>
      <c r="L19" s="20">
        <v>2500</v>
      </c>
      <c r="M19" s="58" t="s">
        <v>8</v>
      </c>
      <c r="N19" s="58"/>
      <c r="O19" s="58"/>
      <c r="P19" s="3"/>
    </row>
    <row r="20" spans="1:17" ht="35.450000000000003" customHeight="1" x14ac:dyDescent="0.25">
      <c r="A20" s="22">
        <v>16</v>
      </c>
      <c r="B20" s="72" t="s">
        <v>12</v>
      </c>
      <c r="C20" s="73"/>
      <c r="D20" s="81" t="s">
        <v>145</v>
      </c>
      <c r="E20" s="83"/>
      <c r="F20" s="56">
        <v>45726</v>
      </c>
      <c r="G20" s="57"/>
      <c r="H20" s="21" t="s">
        <v>57</v>
      </c>
      <c r="I20" s="59" t="s">
        <v>11</v>
      </c>
      <c r="J20" s="60"/>
      <c r="K20" s="61"/>
      <c r="L20" s="20">
        <v>1400</v>
      </c>
      <c r="M20" s="58" t="s">
        <v>8</v>
      </c>
      <c r="N20" s="58"/>
      <c r="O20" s="58"/>
      <c r="P20" s="3"/>
    </row>
    <row r="21" spans="1:17" ht="35.450000000000003" customHeight="1" x14ac:dyDescent="0.25">
      <c r="A21" s="22">
        <v>17</v>
      </c>
      <c r="B21" s="72" t="s">
        <v>12</v>
      </c>
      <c r="C21" s="73"/>
      <c r="D21" s="81" t="s">
        <v>58</v>
      </c>
      <c r="E21" s="83"/>
      <c r="F21" s="56">
        <v>45364</v>
      </c>
      <c r="G21" s="57"/>
      <c r="H21" s="21" t="s">
        <v>59</v>
      </c>
      <c r="I21" s="59" t="s">
        <v>60</v>
      </c>
      <c r="J21" s="60"/>
      <c r="K21" s="61"/>
      <c r="L21" s="20">
        <v>3600</v>
      </c>
      <c r="M21" s="58" t="s">
        <v>8</v>
      </c>
      <c r="N21" s="58"/>
      <c r="O21" s="58"/>
      <c r="P21" s="3"/>
    </row>
    <row r="22" spans="1:17" ht="35.450000000000003" customHeight="1" x14ac:dyDescent="0.25">
      <c r="A22" s="22">
        <v>18</v>
      </c>
      <c r="B22" s="72" t="s">
        <v>12</v>
      </c>
      <c r="C22" s="73"/>
      <c r="D22" s="81" t="s">
        <v>61</v>
      </c>
      <c r="E22" s="83"/>
      <c r="F22" s="56">
        <v>45733</v>
      </c>
      <c r="G22" s="57"/>
      <c r="H22" s="21" t="s">
        <v>62</v>
      </c>
      <c r="I22" s="59" t="s">
        <v>11</v>
      </c>
      <c r="J22" s="60"/>
      <c r="K22" s="61"/>
      <c r="L22" s="20">
        <v>980</v>
      </c>
      <c r="M22" s="58" t="s">
        <v>8</v>
      </c>
      <c r="N22" s="58"/>
      <c r="O22" s="58"/>
      <c r="P22" s="3"/>
    </row>
    <row r="23" spans="1:17" ht="35.450000000000003" customHeight="1" x14ac:dyDescent="0.25">
      <c r="A23" s="22">
        <v>19</v>
      </c>
      <c r="B23" s="72" t="s">
        <v>46</v>
      </c>
      <c r="C23" s="73"/>
      <c r="D23" s="81" t="s">
        <v>63</v>
      </c>
      <c r="E23" s="83"/>
      <c r="F23" s="56">
        <v>45733</v>
      </c>
      <c r="G23" s="57"/>
      <c r="H23" s="21" t="s">
        <v>64</v>
      </c>
      <c r="I23" s="59" t="s">
        <v>48</v>
      </c>
      <c r="J23" s="60"/>
      <c r="K23" s="61"/>
      <c r="L23" s="20">
        <v>6800</v>
      </c>
      <c r="M23" s="58" t="s">
        <v>8</v>
      </c>
      <c r="N23" s="58"/>
      <c r="O23" s="58"/>
      <c r="P23" s="3"/>
    </row>
    <row r="24" spans="1:17" ht="35.450000000000003" customHeight="1" x14ac:dyDescent="0.25">
      <c r="A24" s="22">
        <v>20</v>
      </c>
      <c r="B24" s="72" t="s">
        <v>12</v>
      </c>
      <c r="C24" s="73"/>
      <c r="D24" s="81" t="s">
        <v>65</v>
      </c>
      <c r="E24" s="83"/>
      <c r="F24" s="56">
        <v>45734</v>
      </c>
      <c r="G24" s="57"/>
      <c r="H24" s="21" t="s">
        <v>66</v>
      </c>
      <c r="I24" s="59" t="s">
        <v>67</v>
      </c>
      <c r="J24" s="60"/>
      <c r="K24" s="61"/>
      <c r="L24" s="20">
        <v>6500</v>
      </c>
      <c r="M24" s="58" t="s">
        <v>8</v>
      </c>
      <c r="N24" s="58"/>
      <c r="O24" s="58"/>
      <c r="P24" s="3"/>
    </row>
    <row r="25" spans="1:17" ht="35.450000000000003" customHeight="1" x14ac:dyDescent="0.25">
      <c r="A25" s="19">
        <v>21</v>
      </c>
      <c r="B25" s="72" t="s">
        <v>12</v>
      </c>
      <c r="C25" s="73"/>
      <c r="D25" s="81" t="s">
        <v>68</v>
      </c>
      <c r="E25" s="83"/>
      <c r="F25" s="56">
        <v>45735</v>
      </c>
      <c r="G25" s="57"/>
      <c r="H25" s="21" t="s">
        <v>69</v>
      </c>
      <c r="I25" s="59" t="s">
        <v>70</v>
      </c>
      <c r="J25" s="60"/>
      <c r="K25" s="61"/>
      <c r="L25" s="11"/>
      <c r="M25" s="58" t="s">
        <v>8</v>
      </c>
      <c r="N25" s="58"/>
      <c r="O25" s="58"/>
      <c r="P25" s="3"/>
      <c r="Q25" s="29"/>
    </row>
    <row r="26" spans="1:17" ht="35.450000000000003" customHeight="1" x14ac:dyDescent="0.25">
      <c r="A26" s="25">
        <v>22</v>
      </c>
      <c r="B26" s="72" t="s">
        <v>71</v>
      </c>
      <c r="C26" s="73"/>
      <c r="D26" s="54" t="s">
        <v>72</v>
      </c>
      <c r="E26" s="55"/>
      <c r="F26" s="56">
        <v>45740</v>
      </c>
      <c r="G26" s="57"/>
      <c r="H26" s="26" t="s">
        <v>73</v>
      </c>
      <c r="I26" s="59" t="s">
        <v>70</v>
      </c>
      <c r="J26" s="60"/>
      <c r="K26" s="61"/>
      <c r="L26" s="20">
        <v>7200</v>
      </c>
      <c r="M26" s="58" t="s">
        <v>8</v>
      </c>
      <c r="N26" s="58"/>
      <c r="O26" s="58"/>
      <c r="P26" s="3"/>
      <c r="Q26" s="30"/>
    </row>
    <row r="27" spans="1:17" ht="35.450000000000003" customHeight="1" x14ac:dyDescent="0.25">
      <c r="A27" s="25">
        <v>23</v>
      </c>
      <c r="B27" s="72" t="s">
        <v>12</v>
      </c>
      <c r="C27" s="73"/>
      <c r="D27" s="54" t="s">
        <v>74</v>
      </c>
      <c r="E27" s="55"/>
      <c r="F27" s="56">
        <v>45742</v>
      </c>
      <c r="G27" s="57"/>
      <c r="H27" s="26" t="s">
        <v>75</v>
      </c>
      <c r="I27" s="59" t="s">
        <v>76</v>
      </c>
      <c r="J27" s="60"/>
      <c r="K27" s="61"/>
      <c r="L27" s="20">
        <v>3500</v>
      </c>
      <c r="M27" s="58" t="s">
        <v>8</v>
      </c>
      <c r="N27" s="58"/>
      <c r="O27" s="58"/>
      <c r="P27" s="3"/>
    </row>
    <row r="28" spans="1:17" ht="47.25" customHeight="1" x14ac:dyDescent="0.25">
      <c r="A28" s="25">
        <v>24</v>
      </c>
      <c r="B28" s="72" t="s">
        <v>9</v>
      </c>
      <c r="C28" s="73"/>
      <c r="D28" s="54" t="s">
        <v>68</v>
      </c>
      <c r="E28" s="55"/>
      <c r="F28" s="56">
        <v>45735</v>
      </c>
      <c r="G28" s="57"/>
      <c r="H28" s="26" t="s">
        <v>77</v>
      </c>
      <c r="I28" s="59" t="s">
        <v>78</v>
      </c>
      <c r="J28" s="60"/>
      <c r="K28" s="61"/>
      <c r="L28" s="20">
        <v>5250</v>
      </c>
      <c r="M28" s="58" t="s">
        <v>8</v>
      </c>
      <c r="N28" s="58"/>
      <c r="O28" s="58"/>
      <c r="P28" s="3"/>
    </row>
    <row r="29" spans="1:17" ht="35.450000000000003" customHeight="1" x14ac:dyDescent="0.25">
      <c r="A29" s="25">
        <v>25</v>
      </c>
      <c r="B29" s="72" t="s">
        <v>9</v>
      </c>
      <c r="C29" s="73"/>
      <c r="D29" s="54" t="s">
        <v>79</v>
      </c>
      <c r="E29" s="55"/>
      <c r="F29" s="56">
        <v>45735</v>
      </c>
      <c r="G29" s="57"/>
      <c r="H29" s="26" t="s">
        <v>69</v>
      </c>
      <c r="I29" s="59" t="s">
        <v>78</v>
      </c>
      <c r="J29" s="60"/>
      <c r="K29" s="61"/>
      <c r="L29" s="20">
        <v>5250</v>
      </c>
      <c r="M29" s="58" t="s">
        <v>8</v>
      </c>
      <c r="N29" s="58"/>
      <c r="O29" s="58"/>
      <c r="P29" s="3"/>
      <c r="Q29" s="1"/>
    </row>
    <row r="30" spans="1:17" ht="35.450000000000003" customHeight="1" x14ac:dyDescent="0.25">
      <c r="A30" s="25">
        <v>26</v>
      </c>
      <c r="B30" s="72" t="s">
        <v>12</v>
      </c>
      <c r="C30" s="73"/>
      <c r="D30" s="54" t="s">
        <v>80</v>
      </c>
      <c r="E30" s="55"/>
      <c r="F30" s="56">
        <v>45749</v>
      </c>
      <c r="G30" s="57"/>
      <c r="H30" s="26" t="s">
        <v>81</v>
      </c>
      <c r="I30" s="59" t="s">
        <v>82</v>
      </c>
      <c r="J30" s="60"/>
      <c r="K30" s="61"/>
      <c r="L30" s="20">
        <v>3400</v>
      </c>
      <c r="M30" s="58" t="s">
        <v>8</v>
      </c>
      <c r="N30" s="58"/>
      <c r="O30" s="58"/>
      <c r="P30" s="3"/>
    </row>
    <row r="31" spans="1:17" ht="35.450000000000003" customHeight="1" x14ac:dyDescent="0.25">
      <c r="A31" s="25">
        <v>27</v>
      </c>
      <c r="B31" s="72" t="s">
        <v>9</v>
      </c>
      <c r="C31" s="73"/>
      <c r="D31" s="54" t="s">
        <v>83</v>
      </c>
      <c r="E31" s="55"/>
      <c r="F31" s="56">
        <v>45749</v>
      </c>
      <c r="G31" s="57"/>
      <c r="H31" s="26" t="s">
        <v>84</v>
      </c>
      <c r="I31" s="59" t="s">
        <v>85</v>
      </c>
      <c r="J31" s="60"/>
      <c r="K31" s="61"/>
      <c r="L31" s="20">
        <v>4650</v>
      </c>
      <c r="M31" s="58" t="s">
        <v>8</v>
      </c>
      <c r="N31" s="58"/>
      <c r="O31" s="58"/>
      <c r="P31" s="3"/>
    </row>
    <row r="32" spans="1:17" ht="35.450000000000003" customHeight="1" x14ac:dyDescent="0.25">
      <c r="A32" s="25">
        <v>28</v>
      </c>
      <c r="B32" s="72" t="s">
        <v>12</v>
      </c>
      <c r="C32" s="73"/>
      <c r="D32" s="54" t="s">
        <v>86</v>
      </c>
      <c r="E32" s="55"/>
      <c r="F32" s="56">
        <v>45758</v>
      </c>
      <c r="G32" s="57"/>
      <c r="H32" s="26" t="s">
        <v>87</v>
      </c>
      <c r="I32" s="59" t="s">
        <v>67</v>
      </c>
      <c r="J32" s="60"/>
      <c r="K32" s="61"/>
      <c r="L32" s="20">
        <v>6500</v>
      </c>
      <c r="M32" s="58" t="s">
        <v>8</v>
      </c>
      <c r="N32" s="58"/>
      <c r="O32" s="58"/>
      <c r="P32" s="3"/>
    </row>
    <row r="33" spans="1:16" ht="35.450000000000003" customHeight="1" x14ac:dyDescent="0.25">
      <c r="A33" s="25">
        <v>29</v>
      </c>
      <c r="B33" s="72" t="s">
        <v>12</v>
      </c>
      <c r="C33" s="73"/>
      <c r="D33" s="54" t="s">
        <v>88</v>
      </c>
      <c r="E33" s="55"/>
      <c r="F33" s="56">
        <v>45765</v>
      </c>
      <c r="G33" s="57"/>
      <c r="H33" s="26" t="s">
        <v>89</v>
      </c>
      <c r="I33" s="59" t="s">
        <v>90</v>
      </c>
      <c r="J33" s="60"/>
      <c r="K33" s="61"/>
      <c r="L33" s="20">
        <v>6800</v>
      </c>
      <c r="M33" s="58" t="s">
        <v>8</v>
      </c>
      <c r="N33" s="58"/>
      <c r="O33" s="58"/>
      <c r="P33" s="3"/>
    </row>
    <row r="34" spans="1:16" ht="35.450000000000003" customHeight="1" x14ac:dyDescent="0.25">
      <c r="A34" s="28">
        <v>30</v>
      </c>
      <c r="B34" s="72" t="s">
        <v>46</v>
      </c>
      <c r="C34" s="73"/>
      <c r="D34" s="54" t="s">
        <v>104</v>
      </c>
      <c r="E34" s="55"/>
      <c r="F34" s="56">
        <v>45770</v>
      </c>
      <c r="G34" s="57"/>
      <c r="H34" s="27" t="s">
        <v>96</v>
      </c>
      <c r="I34" s="59" t="s">
        <v>105</v>
      </c>
      <c r="J34" s="60"/>
      <c r="K34" s="61"/>
      <c r="L34" s="20">
        <v>7600</v>
      </c>
      <c r="M34" s="58" t="s">
        <v>8</v>
      </c>
      <c r="N34" s="58"/>
      <c r="O34" s="58"/>
      <c r="P34" s="3"/>
    </row>
    <row r="35" spans="1:16" ht="35.450000000000003" customHeight="1" x14ac:dyDescent="0.25">
      <c r="A35" s="28">
        <v>31</v>
      </c>
      <c r="B35" s="72" t="s">
        <v>12</v>
      </c>
      <c r="C35" s="73"/>
      <c r="D35" s="54" t="s">
        <v>91</v>
      </c>
      <c r="E35" s="55"/>
      <c r="F35" s="56">
        <v>45802</v>
      </c>
      <c r="G35" s="57"/>
      <c r="H35" s="27" t="s">
        <v>97</v>
      </c>
      <c r="I35" s="59" t="s">
        <v>106</v>
      </c>
      <c r="J35" s="60"/>
      <c r="K35" s="61"/>
      <c r="L35" s="20">
        <v>900</v>
      </c>
      <c r="M35" s="58" t="s">
        <v>8</v>
      </c>
      <c r="N35" s="58"/>
      <c r="O35" s="58"/>
      <c r="P35" s="3"/>
    </row>
    <row r="36" spans="1:16" ht="35.450000000000003" customHeight="1" x14ac:dyDescent="0.25">
      <c r="A36" s="28">
        <v>32</v>
      </c>
      <c r="B36" s="72" t="s">
        <v>12</v>
      </c>
      <c r="C36" s="73"/>
      <c r="D36" s="54" t="s">
        <v>92</v>
      </c>
      <c r="E36" s="55"/>
      <c r="F36" s="56">
        <v>45779</v>
      </c>
      <c r="G36" s="57"/>
      <c r="H36" s="27" t="s">
        <v>98</v>
      </c>
      <c r="I36" s="59" t="s">
        <v>107</v>
      </c>
      <c r="J36" s="60"/>
      <c r="K36" s="61"/>
      <c r="L36" s="20">
        <v>50</v>
      </c>
      <c r="M36" s="58" t="s">
        <v>8</v>
      </c>
      <c r="N36" s="58"/>
      <c r="O36" s="58"/>
      <c r="P36" s="3"/>
    </row>
    <row r="37" spans="1:16" ht="35.450000000000003" customHeight="1" x14ac:dyDescent="0.25">
      <c r="A37" s="28">
        <v>33</v>
      </c>
      <c r="B37" s="72" t="s">
        <v>9</v>
      </c>
      <c r="C37" s="73"/>
      <c r="D37" s="54" t="s">
        <v>93</v>
      </c>
      <c r="E37" s="55"/>
      <c r="F37" s="56">
        <v>45782</v>
      </c>
      <c r="G37" s="57"/>
      <c r="H37" s="27" t="s">
        <v>99</v>
      </c>
      <c r="I37" s="59" t="s">
        <v>108</v>
      </c>
      <c r="J37" s="60"/>
      <c r="K37" s="61"/>
      <c r="L37" s="20">
        <v>6500</v>
      </c>
      <c r="M37" s="58" t="s">
        <v>8</v>
      </c>
      <c r="N37" s="58"/>
      <c r="O37" s="58"/>
      <c r="P37" s="3"/>
    </row>
    <row r="38" spans="1:16" ht="35.450000000000003" customHeight="1" x14ac:dyDescent="0.25">
      <c r="A38" s="28">
        <v>34</v>
      </c>
      <c r="B38" s="72" t="s">
        <v>12</v>
      </c>
      <c r="C38" s="73"/>
      <c r="D38" s="54" t="s">
        <v>94</v>
      </c>
      <c r="E38" s="55"/>
      <c r="F38" s="56">
        <v>45779</v>
      </c>
      <c r="G38" s="57"/>
      <c r="H38" s="27" t="s">
        <v>100</v>
      </c>
      <c r="I38" s="59" t="s">
        <v>109</v>
      </c>
      <c r="J38" s="60"/>
      <c r="K38" s="61"/>
      <c r="L38" s="20">
        <v>1140</v>
      </c>
      <c r="M38" s="58" t="s">
        <v>8</v>
      </c>
      <c r="N38" s="58"/>
      <c r="O38" s="58"/>
      <c r="P38" s="3"/>
    </row>
    <row r="39" spans="1:16" ht="35.450000000000003" customHeight="1" x14ac:dyDescent="0.25">
      <c r="A39" s="28">
        <v>35</v>
      </c>
      <c r="B39" s="72" t="s">
        <v>12</v>
      </c>
      <c r="C39" s="73"/>
      <c r="D39" s="54" t="s">
        <v>95</v>
      </c>
      <c r="E39" s="55"/>
      <c r="F39" s="56">
        <v>45784</v>
      </c>
      <c r="G39" s="57"/>
      <c r="H39" s="27" t="s">
        <v>101</v>
      </c>
      <c r="I39" s="59" t="s">
        <v>110</v>
      </c>
      <c r="J39" s="60"/>
      <c r="K39" s="61"/>
      <c r="L39" s="20">
        <v>4750</v>
      </c>
      <c r="M39" s="58" t="s">
        <v>8</v>
      </c>
      <c r="N39" s="58"/>
      <c r="O39" s="58"/>
      <c r="P39" s="3"/>
    </row>
    <row r="40" spans="1:16" ht="35.450000000000003" customHeight="1" x14ac:dyDescent="0.25">
      <c r="A40" s="28">
        <v>36</v>
      </c>
      <c r="B40" s="72" t="s">
        <v>12</v>
      </c>
      <c r="C40" s="73"/>
      <c r="D40" s="54" t="s">
        <v>102</v>
      </c>
      <c r="E40" s="55"/>
      <c r="F40" s="56">
        <v>45786</v>
      </c>
      <c r="G40" s="57"/>
      <c r="H40" s="27" t="s">
        <v>103</v>
      </c>
      <c r="I40" s="59" t="s">
        <v>111</v>
      </c>
      <c r="J40" s="60"/>
      <c r="K40" s="61"/>
      <c r="L40" s="20">
        <v>3200</v>
      </c>
      <c r="M40" s="58" t="s">
        <v>8</v>
      </c>
      <c r="N40" s="58"/>
      <c r="O40" s="58"/>
      <c r="P40" s="3"/>
    </row>
    <row r="41" spans="1:16" ht="35.450000000000003" customHeight="1" x14ac:dyDescent="0.25">
      <c r="A41" s="28">
        <v>37</v>
      </c>
      <c r="B41" s="52" t="s">
        <v>53</v>
      </c>
      <c r="C41" s="65"/>
      <c r="D41" s="54" t="s">
        <v>112</v>
      </c>
      <c r="E41" s="55"/>
      <c r="F41" s="56">
        <v>45800</v>
      </c>
      <c r="G41" s="57"/>
      <c r="H41" s="27" t="s">
        <v>113</v>
      </c>
      <c r="I41" s="59" t="s">
        <v>114</v>
      </c>
      <c r="J41" s="60"/>
      <c r="K41" s="61"/>
      <c r="L41" s="20">
        <v>13600</v>
      </c>
      <c r="M41" s="58" t="s">
        <v>8</v>
      </c>
      <c r="N41" s="58"/>
      <c r="O41" s="58"/>
      <c r="P41" s="3"/>
    </row>
    <row r="42" spans="1:16" ht="35.450000000000003" customHeight="1" x14ac:dyDescent="0.25">
      <c r="A42" s="31">
        <v>38</v>
      </c>
      <c r="B42" s="52" t="s">
        <v>12</v>
      </c>
      <c r="C42" s="65"/>
      <c r="D42" s="54" t="s">
        <v>116</v>
      </c>
      <c r="E42" s="55"/>
      <c r="F42" s="56">
        <v>45810</v>
      </c>
      <c r="G42" s="57"/>
      <c r="H42" s="32" t="s">
        <v>119</v>
      </c>
      <c r="I42" s="59" t="s">
        <v>123</v>
      </c>
      <c r="J42" s="60"/>
      <c r="K42" s="61"/>
      <c r="L42" s="20">
        <v>3000</v>
      </c>
      <c r="M42" s="58" t="s">
        <v>8</v>
      </c>
      <c r="N42" s="58"/>
      <c r="O42" s="58"/>
      <c r="P42" s="3"/>
    </row>
    <row r="43" spans="1:16" ht="35.450000000000003" customHeight="1" x14ac:dyDescent="0.25">
      <c r="A43" s="31">
        <v>39</v>
      </c>
      <c r="B43" s="52" t="s">
        <v>9</v>
      </c>
      <c r="C43" s="65"/>
      <c r="D43" s="54" t="s">
        <v>83</v>
      </c>
      <c r="E43" s="55"/>
      <c r="F43" s="56">
        <v>45813</v>
      </c>
      <c r="G43" s="57"/>
      <c r="H43" s="32" t="s">
        <v>120</v>
      </c>
      <c r="I43" s="59" t="s">
        <v>123</v>
      </c>
      <c r="J43" s="60"/>
      <c r="K43" s="61"/>
      <c r="L43" s="20">
        <v>2100</v>
      </c>
      <c r="M43" s="58" t="s">
        <v>8</v>
      </c>
      <c r="N43" s="58"/>
      <c r="O43" s="58"/>
      <c r="P43" s="3"/>
    </row>
    <row r="44" spans="1:16" ht="35.450000000000003" customHeight="1" x14ac:dyDescent="0.25">
      <c r="A44" s="31">
        <v>40</v>
      </c>
      <c r="B44" s="52" t="s">
        <v>12</v>
      </c>
      <c r="C44" s="65"/>
      <c r="D44" s="54" t="s">
        <v>117</v>
      </c>
      <c r="E44" s="55"/>
      <c r="F44" s="56">
        <v>45812</v>
      </c>
      <c r="G44" s="57"/>
      <c r="H44" s="32" t="s">
        <v>121</v>
      </c>
      <c r="I44" s="59" t="s">
        <v>124</v>
      </c>
      <c r="J44" s="60"/>
      <c r="K44" s="61"/>
      <c r="L44" s="20">
        <v>2800</v>
      </c>
      <c r="M44" s="58" t="s">
        <v>8</v>
      </c>
      <c r="N44" s="58"/>
      <c r="O44" s="58"/>
      <c r="P44" s="3"/>
    </row>
    <row r="45" spans="1:16" ht="36" customHeight="1" x14ac:dyDescent="0.25">
      <c r="A45" s="25">
        <v>41</v>
      </c>
      <c r="B45" s="52" t="s">
        <v>115</v>
      </c>
      <c r="C45" s="65"/>
      <c r="D45" s="54" t="s">
        <v>118</v>
      </c>
      <c r="E45" s="55"/>
      <c r="F45" s="56">
        <v>45824</v>
      </c>
      <c r="G45" s="57"/>
      <c r="H45" s="26" t="s">
        <v>122</v>
      </c>
      <c r="I45" s="59" t="s">
        <v>123</v>
      </c>
      <c r="J45" s="60"/>
      <c r="K45" s="61"/>
      <c r="L45" s="20">
        <v>3000</v>
      </c>
      <c r="M45" s="58" t="s">
        <v>8</v>
      </c>
      <c r="N45" s="58"/>
      <c r="O45" s="58"/>
      <c r="P45" s="3"/>
    </row>
    <row r="46" spans="1:16" ht="36" customHeight="1" x14ac:dyDescent="0.25">
      <c r="A46" s="34">
        <v>42</v>
      </c>
      <c r="B46" s="52" t="s">
        <v>125</v>
      </c>
      <c r="C46" s="65"/>
      <c r="D46" s="69" t="s">
        <v>126</v>
      </c>
      <c r="E46" s="70"/>
      <c r="F46" s="56">
        <v>45833</v>
      </c>
      <c r="G46" s="57"/>
      <c r="H46" s="33" t="s">
        <v>127</v>
      </c>
      <c r="I46" s="59" t="s">
        <v>128</v>
      </c>
      <c r="J46" s="60"/>
      <c r="K46" s="61"/>
      <c r="L46" s="11"/>
      <c r="M46" s="58" t="s">
        <v>8</v>
      </c>
      <c r="N46" s="58"/>
      <c r="O46" s="58"/>
      <c r="P46" s="3"/>
    </row>
    <row r="47" spans="1:16" ht="36" customHeight="1" x14ac:dyDescent="0.25">
      <c r="A47" s="34">
        <v>43</v>
      </c>
      <c r="B47" s="52" t="s">
        <v>12</v>
      </c>
      <c r="C47" s="65"/>
      <c r="D47" s="69" t="s">
        <v>129</v>
      </c>
      <c r="E47" s="70"/>
      <c r="F47" s="56">
        <v>45834</v>
      </c>
      <c r="G47" s="57"/>
      <c r="H47" s="33" t="s">
        <v>130</v>
      </c>
      <c r="I47" s="59" t="s">
        <v>131</v>
      </c>
      <c r="J47" s="60"/>
      <c r="K47" s="61"/>
      <c r="L47" s="20">
        <v>50</v>
      </c>
      <c r="M47" s="58" t="s">
        <v>8</v>
      </c>
      <c r="N47" s="58"/>
      <c r="O47" s="58"/>
      <c r="P47" s="3"/>
    </row>
    <row r="48" spans="1:16" ht="36" customHeight="1" x14ac:dyDescent="0.25">
      <c r="A48" s="34">
        <v>44</v>
      </c>
      <c r="B48" s="52" t="s">
        <v>12</v>
      </c>
      <c r="C48" s="65"/>
      <c r="D48" s="69" t="s">
        <v>132</v>
      </c>
      <c r="E48" s="70"/>
      <c r="F48" s="56">
        <v>45834</v>
      </c>
      <c r="G48" s="57"/>
      <c r="H48" s="33" t="s">
        <v>133</v>
      </c>
      <c r="I48" s="62" t="s">
        <v>134</v>
      </c>
      <c r="J48" s="63"/>
      <c r="K48" s="64"/>
      <c r="L48" s="20">
        <v>600</v>
      </c>
      <c r="M48" s="58" t="s">
        <v>8</v>
      </c>
      <c r="N48" s="58"/>
      <c r="O48" s="58"/>
      <c r="P48" s="3"/>
    </row>
    <row r="49" spans="1:17" ht="36" customHeight="1" x14ac:dyDescent="0.25">
      <c r="A49" s="34">
        <v>45</v>
      </c>
      <c r="B49" s="52" t="s">
        <v>135</v>
      </c>
      <c r="C49" s="65"/>
      <c r="D49" s="54" t="s">
        <v>136</v>
      </c>
      <c r="E49" s="55"/>
      <c r="F49" s="56">
        <v>45853</v>
      </c>
      <c r="G49" s="57"/>
      <c r="H49" s="33" t="s">
        <v>137</v>
      </c>
      <c r="I49" s="62" t="s">
        <v>138</v>
      </c>
      <c r="J49" s="63"/>
      <c r="K49" s="64"/>
      <c r="L49" s="11">
        <v>1000</v>
      </c>
      <c r="M49" s="58" t="s">
        <v>8</v>
      </c>
      <c r="N49" s="58"/>
      <c r="O49" s="58"/>
      <c r="P49" s="44"/>
      <c r="Q49" s="45"/>
    </row>
    <row r="50" spans="1:17" ht="36" customHeight="1" x14ac:dyDescent="0.25">
      <c r="A50" s="34">
        <v>46</v>
      </c>
      <c r="B50" s="52" t="s">
        <v>139</v>
      </c>
      <c r="C50" s="53"/>
      <c r="D50" s="54" t="s">
        <v>140</v>
      </c>
      <c r="E50" s="55"/>
      <c r="F50" s="56">
        <v>45853</v>
      </c>
      <c r="G50" s="57"/>
      <c r="H50" s="33" t="s">
        <v>142</v>
      </c>
      <c r="I50" s="62" t="s">
        <v>144</v>
      </c>
      <c r="J50" s="63"/>
      <c r="K50" s="64"/>
      <c r="L50" s="11">
        <v>600</v>
      </c>
      <c r="M50" s="58" t="s">
        <v>8</v>
      </c>
      <c r="N50" s="58"/>
      <c r="O50" s="58"/>
      <c r="P50" s="44"/>
      <c r="Q50" s="45"/>
    </row>
    <row r="51" spans="1:17" ht="36" customHeight="1" x14ac:dyDescent="0.25">
      <c r="A51" s="34">
        <v>47</v>
      </c>
      <c r="B51" s="52" t="s">
        <v>115</v>
      </c>
      <c r="C51" s="53"/>
      <c r="D51" s="54" t="s">
        <v>141</v>
      </c>
      <c r="E51" s="55"/>
      <c r="F51" s="56">
        <v>45859</v>
      </c>
      <c r="G51" s="57"/>
      <c r="H51" s="33" t="s">
        <v>143</v>
      </c>
      <c r="I51" s="62" t="s">
        <v>123</v>
      </c>
      <c r="J51" s="63"/>
      <c r="K51" s="64"/>
      <c r="L51" s="39">
        <v>2900</v>
      </c>
      <c r="M51" s="58" t="s">
        <v>8</v>
      </c>
      <c r="N51" s="58"/>
      <c r="O51" s="58"/>
      <c r="P51" s="44"/>
      <c r="Q51" s="45"/>
    </row>
    <row r="52" spans="1:17" ht="36" customHeight="1" x14ac:dyDescent="0.25">
      <c r="A52" s="42">
        <v>48</v>
      </c>
      <c r="B52" s="52" t="s">
        <v>146</v>
      </c>
      <c r="C52" s="53"/>
      <c r="D52" s="54" t="s">
        <v>191</v>
      </c>
      <c r="E52" s="55"/>
      <c r="F52" s="56">
        <v>45861</v>
      </c>
      <c r="G52" s="57"/>
      <c r="H52" s="33" t="s">
        <v>148</v>
      </c>
      <c r="I52" s="62" t="s">
        <v>149</v>
      </c>
      <c r="J52" s="63"/>
      <c r="K52" s="64"/>
      <c r="L52" s="39">
        <v>3000</v>
      </c>
      <c r="M52" s="58" t="s">
        <v>8</v>
      </c>
      <c r="N52" s="58"/>
      <c r="O52" s="58"/>
      <c r="P52" s="44"/>
      <c r="Q52" s="45"/>
    </row>
    <row r="53" spans="1:17" ht="36" customHeight="1" x14ac:dyDescent="0.25">
      <c r="A53" s="36">
        <v>49</v>
      </c>
      <c r="B53" s="52" t="s">
        <v>147</v>
      </c>
      <c r="C53" s="53"/>
      <c r="D53" s="54" t="s">
        <v>150</v>
      </c>
      <c r="E53" s="55"/>
      <c r="F53" s="56">
        <v>45861</v>
      </c>
      <c r="G53" s="57"/>
      <c r="H53" s="35" t="s">
        <v>151</v>
      </c>
      <c r="I53" s="62" t="s">
        <v>152</v>
      </c>
      <c r="J53" s="63"/>
      <c r="K53" s="64"/>
      <c r="L53" s="20"/>
      <c r="M53" s="58" t="s">
        <v>8</v>
      </c>
      <c r="N53" s="58"/>
      <c r="O53" s="58"/>
      <c r="P53" s="3"/>
    </row>
    <row r="54" spans="1:17" ht="36" customHeight="1" x14ac:dyDescent="0.25">
      <c r="A54" s="37">
        <v>50</v>
      </c>
      <c r="B54" s="52" t="s">
        <v>12</v>
      </c>
      <c r="C54" s="53"/>
      <c r="D54" s="54" t="s">
        <v>153</v>
      </c>
      <c r="E54" s="55"/>
      <c r="F54" s="56">
        <v>45870</v>
      </c>
      <c r="G54" s="57"/>
      <c r="H54" s="38" t="s">
        <v>154</v>
      </c>
      <c r="I54" s="62" t="s">
        <v>123</v>
      </c>
      <c r="J54" s="63"/>
      <c r="K54" s="64"/>
      <c r="L54" s="20">
        <v>3400</v>
      </c>
      <c r="M54" s="58" t="s">
        <v>8</v>
      </c>
      <c r="N54" s="58"/>
      <c r="O54" s="58"/>
      <c r="P54" s="3"/>
    </row>
    <row r="55" spans="1:17" ht="36" customHeight="1" x14ac:dyDescent="0.25">
      <c r="A55" s="37">
        <v>51</v>
      </c>
      <c r="B55" s="52" t="s">
        <v>9</v>
      </c>
      <c r="C55" s="53"/>
      <c r="D55" s="54" t="s">
        <v>155</v>
      </c>
      <c r="E55" s="55"/>
      <c r="F55" s="56">
        <v>45868</v>
      </c>
      <c r="G55" s="57"/>
      <c r="H55" s="38" t="s">
        <v>156</v>
      </c>
      <c r="I55" s="62" t="s">
        <v>157</v>
      </c>
      <c r="J55" s="63"/>
      <c r="K55" s="64"/>
      <c r="L55" s="20"/>
      <c r="M55" s="58" t="s">
        <v>8</v>
      </c>
      <c r="N55" s="58"/>
      <c r="O55" s="58"/>
      <c r="P55" s="3"/>
      <c r="Q55" s="30"/>
    </row>
    <row r="56" spans="1:17" ht="36" customHeight="1" x14ac:dyDescent="0.25">
      <c r="A56" s="37">
        <v>52</v>
      </c>
      <c r="B56" s="52" t="s">
        <v>12</v>
      </c>
      <c r="C56" s="53"/>
      <c r="D56" s="54" t="s">
        <v>158</v>
      </c>
      <c r="E56" s="55"/>
      <c r="F56" s="56">
        <v>45868</v>
      </c>
      <c r="G56" s="57"/>
      <c r="H56" s="38" t="s">
        <v>159</v>
      </c>
      <c r="I56" s="62" t="s">
        <v>160</v>
      </c>
      <c r="J56" s="63"/>
      <c r="K56" s="64"/>
      <c r="L56" s="20">
        <v>1200</v>
      </c>
      <c r="M56" s="58" t="s">
        <v>8</v>
      </c>
      <c r="N56" s="58"/>
      <c r="O56" s="58"/>
      <c r="P56" s="3"/>
      <c r="Q56" s="30"/>
    </row>
    <row r="57" spans="1:17" ht="36" customHeight="1" x14ac:dyDescent="0.25">
      <c r="A57" s="37">
        <v>53</v>
      </c>
      <c r="B57" s="52" t="s">
        <v>46</v>
      </c>
      <c r="C57" s="53"/>
      <c r="D57" s="54" t="s">
        <v>163</v>
      </c>
      <c r="E57" s="55"/>
      <c r="F57" s="56">
        <v>45875</v>
      </c>
      <c r="G57" s="57"/>
      <c r="H57" s="38" t="s">
        <v>161</v>
      </c>
      <c r="I57" s="62" t="s">
        <v>162</v>
      </c>
      <c r="J57" s="63"/>
      <c r="K57" s="64"/>
      <c r="L57" s="20"/>
      <c r="M57" s="58" t="s">
        <v>8</v>
      </c>
      <c r="N57" s="58"/>
      <c r="O57" s="58"/>
      <c r="P57" s="3"/>
      <c r="Q57" s="30"/>
    </row>
    <row r="58" spans="1:17" ht="36" customHeight="1" x14ac:dyDescent="0.25">
      <c r="A58" s="37">
        <v>54</v>
      </c>
      <c r="B58" s="52" t="s">
        <v>12</v>
      </c>
      <c r="C58" s="53"/>
      <c r="D58" s="54" t="s">
        <v>164</v>
      </c>
      <c r="E58" s="55"/>
      <c r="F58" s="56">
        <v>45887</v>
      </c>
      <c r="G58" s="57"/>
      <c r="H58" s="38" t="s">
        <v>165</v>
      </c>
      <c r="I58" s="59" t="s">
        <v>11</v>
      </c>
      <c r="J58" s="60"/>
      <c r="K58" s="61"/>
      <c r="L58" s="20"/>
      <c r="M58" s="58" t="s">
        <v>8</v>
      </c>
      <c r="N58" s="58"/>
      <c r="O58" s="58"/>
      <c r="P58" s="3"/>
    </row>
    <row r="59" spans="1:17" ht="36" customHeight="1" x14ac:dyDescent="0.25">
      <c r="A59" s="41">
        <v>55</v>
      </c>
      <c r="B59" s="52" t="s">
        <v>12</v>
      </c>
      <c r="C59" s="53"/>
      <c r="D59" s="54" t="s">
        <v>167</v>
      </c>
      <c r="E59" s="55"/>
      <c r="F59" s="56">
        <v>45894</v>
      </c>
      <c r="G59" s="57"/>
      <c r="H59" s="40" t="s">
        <v>166</v>
      </c>
      <c r="I59" s="59" t="s">
        <v>11</v>
      </c>
      <c r="J59" s="60"/>
      <c r="K59" s="61"/>
      <c r="L59" s="20"/>
      <c r="M59" s="58" t="s">
        <v>8</v>
      </c>
      <c r="N59" s="58"/>
      <c r="O59" s="58"/>
      <c r="P59" s="3"/>
    </row>
    <row r="60" spans="1:17" ht="36" customHeight="1" x14ac:dyDescent="0.25">
      <c r="A60" s="41">
        <v>56</v>
      </c>
      <c r="B60" s="52" t="s">
        <v>12</v>
      </c>
      <c r="C60" s="53"/>
      <c r="D60" s="54" t="s">
        <v>168</v>
      </c>
      <c r="E60" s="55"/>
      <c r="F60" s="56">
        <v>45890</v>
      </c>
      <c r="G60" s="57"/>
      <c r="H60" s="40" t="s">
        <v>169</v>
      </c>
      <c r="I60" s="62" t="s">
        <v>170</v>
      </c>
      <c r="J60" s="63"/>
      <c r="K60" s="64"/>
      <c r="L60" s="20">
        <v>6500</v>
      </c>
      <c r="M60" s="58" t="s">
        <v>8</v>
      </c>
      <c r="N60" s="58"/>
      <c r="O60" s="58"/>
      <c r="P60" s="3"/>
    </row>
    <row r="61" spans="1:17" ht="36" customHeight="1" x14ac:dyDescent="0.25">
      <c r="A61" s="41">
        <v>57</v>
      </c>
      <c r="B61" s="52" t="s">
        <v>46</v>
      </c>
      <c r="C61" s="53"/>
      <c r="D61" s="54" t="s">
        <v>171</v>
      </c>
      <c r="E61" s="55"/>
      <c r="F61" s="56">
        <v>45908</v>
      </c>
      <c r="G61" s="57"/>
      <c r="H61" s="40" t="s">
        <v>172</v>
      </c>
      <c r="I61" s="59" t="s">
        <v>173</v>
      </c>
      <c r="J61" s="60"/>
      <c r="K61" s="61"/>
      <c r="L61" s="20"/>
      <c r="M61" s="58" t="s">
        <v>8</v>
      </c>
      <c r="N61" s="58"/>
      <c r="O61" s="58"/>
      <c r="P61" s="3"/>
    </row>
    <row r="62" spans="1:17" ht="36" customHeight="1" x14ac:dyDescent="0.25">
      <c r="A62" s="41">
        <v>58</v>
      </c>
      <c r="B62" s="52" t="s">
        <v>46</v>
      </c>
      <c r="C62" s="53"/>
      <c r="D62" s="54" t="s">
        <v>174</v>
      </c>
      <c r="E62" s="55"/>
      <c r="F62" s="56">
        <v>45898</v>
      </c>
      <c r="G62" s="57"/>
      <c r="H62" s="40" t="s">
        <v>175</v>
      </c>
      <c r="I62" s="59" t="s">
        <v>176</v>
      </c>
      <c r="J62" s="60"/>
      <c r="K62" s="61"/>
      <c r="L62" s="20"/>
      <c r="M62" s="58" t="s">
        <v>8</v>
      </c>
      <c r="N62" s="58"/>
      <c r="O62" s="58"/>
      <c r="P62" s="3"/>
    </row>
    <row r="63" spans="1:17" ht="36" customHeight="1" x14ac:dyDescent="0.25">
      <c r="A63" s="41">
        <v>59</v>
      </c>
      <c r="B63" s="52" t="s">
        <v>12</v>
      </c>
      <c r="C63" s="53"/>
      <c r="D63" s="54" t="s">
        <v>177</v>
      </c>
      <c r="E63" s="55"/>
      <c r="F63" s="56">
        <v>45901</v>
      </c>
      <c r="G63" s="57"/>
      <c r="H63" s="40" t="s">
        <v>178</v>
      </c>
      <c r="I63" s="62" t="s">
        <v>170</v>
      </c>
      <c r="J63" s="63"/>
      <c r="K63" s="64"/>
      <c r="L63" s="20">
        <v>3000</v>
      </c>
      <c r="M63" s="58" t="s">
        <v>8</v>
      </c>
      <c r="N63" s="58"/>
      <c r="O63" s="58"/>
      <c r="P63" s="3"/>
    </row>
    <row r="64" spans="1:17" ht="36" customHeight="1" x14ac:dyDescent="0.25">
      <c r="A64" s="41">
        <v>60</v>
      </c>
      <c r="B64" s="52" t="s">
        <v>12</v>
      </c>
      <c r="C64" s="53"/>
      <c r="D64" s="54" t="s">
        <v>179</v>
      </c>
      <c r="E64" s="55"/>
      <c r="F64" s="56">
        <v>45912</v>
      </c>
      <c r="G64" s="57"/>
      <c r="H64" s="40" t="s">
        <v>180</v>
      </c>
      <c r="I64" s="62" t="s">
        <v>76</v>
      </c>
      <c r="J64" s="63"/>
      <c r="K64" s="64"/>
      <c r="L64" s="20">
        <v>2900</v>
      </c>
      <c r="M64" s="58" t="s">
        <v>8</v>
      </c>
      <c r="N64" s="58"/>
      <c r="O64" s="58"/>
      <c r="P64" s="3"/>
    </row>
    <row r="65" spans="1:19" ht="36" customHeight="1" x14ac:dyDescent="0.25">
      <c r="A65" s="41">
        <v>61</v>
      </c>
      <c r="B65" s="52" t="s">
        <v>9</v>
      </c>
      <c r="C65" s="53"/>
      <c r="D65" s="54" t="s">
        <v>181</v>
      </c>
      <c r="E65" s="55"/>
      <c r="F65" s="56">
        <v>45912</v>
      </c>
      <c r="G65" s="57"/>
      <c r="H65" s="40" t="s">
        <v>182</v>
      </c>
      <c r="I65" s="62" t="s">
        <v>76</v>
      </c>
      <c r="J65" s="63"/>
      <c r="K65" s="64"/>
      <c r="L65" s="20">
        <v>2600</v>
      </c>
      <c r="M65" s="58" t="s">
        <v>8</v>
      </c>
      <c r="N65" s="58"/>
      <c r="O65" s="58"/>
      <c r="P65" s="3"/>
    </row>
    <row r="66" spans="1:19" ht="36" customHeight="1" x14ac:dyDescent="0.25">
      <c r="A66" s="41">
        <v>62</v>
      </c>
      <c r="B66" s="52" t="s">
        <v>9</v>
      </c>
      <c r="C66" s="53"/>
      <c r="D66" s="54" t="s">
        <v>183</v>
      </c>
      <c r="E66" s="55"/>
      <c r="F66" s="56">
        <v>45912</v>
      </c>
      <c r="G66" s="57"/>
      <c r="H66" s="40" t="s">
        <v>184</v>
      </c>
      <c r="I66" s="62" t="s">
        <v>76</v>
      </c>
      <c r="J66" s="63"/>
      <c r="K66" s="64"/>
      <c r="L66" s="20">
        <v>2700</v>
      </c>
      <c r="M66" s="58" t="s">
        <v>8</v>
      </c>
      <c r="N66" s="58"/>
      <c r="O66" s="58"/>
      <c r="P66" s="3"/>
    </row>
    <row r="67" spans="1:19" ht="36" customHeight="1" x14ac:dyDescent="0.25">
      <c r="A67" s="41">
        <v>63</v>
      </c>
      <c r="B67" s="52" t="s">
        <v>9</v>
      </c>
      <c r="C67" s="53"/>
      <c r="D67" s="54" t="s">
        <v>185</v>
      </c>
      <c r="E67" s="55"/>
      <c r="F67" s="56">
        <v>45912</v>
      </c>
      <c r="G67" s="57"/>
      <c r="H67" s="40" t="s">
        <v>186</v>
      </c>
      <c r="I67" s="62" t="s">
        <v>76</v>
      </c>
      <c r="J67" s="63"/>
      <c r="K67" s="64"/>
      <c r="L67" s="20">
        <v>3600</v>
      </c>
      <c r="M67" s="58" t="s">
        <v>8</v>
      </c>
      <c r="N67" s="58"/>
      <c r="O67" s="58"/>
      <c r="P67" s="3"/>
    </row>
    <row r="68" spans="1:19" ht="36" customHeight="1" x14ac:dyDescent="0.25">
      <c r="A68" s="41">
        <v>64</v>
      </c>
      <c r="B68" s="52" t="s">
        <v>46</v>
      </c>
      <c r="C68" s="53"/>
      <c r="D68" s="54" t="s">
        <v>187</v>
      </c>
      <c r="E68" s="55"/>
      <c r="F68" s="56">
        <v>45912</v>
      </c>
      <c r="G68" s="57"/>
      <c r="H68" s="40" t="s">
        <v>188</v>
      </c>
      <c r="I68" s="62" t="s">
        <v>76</v>
      </c>
      <c r="J68" s="63"/>
      <c r="K68" s="64"/>
      <c r="L68" s="20">
        <v>3800</v>
      </c>
      <c r="M68" s="58" t="s">
        <v>8</v>
      </c>
      <c r="N68" s="58"/>
      <c r="O68" s="58"/>
      <c r="P68" s="3"/>
    </row>
    <row r="69" spans="1:19" ht="36" customHeight="1" x14ac:dyDescent="0.25">
      <c r="A69" s="37">
        <v>65</v>
      </c>
      <c r="B69" s="52" t="s">
        <v>12</v>
      </c>
      <c r="C69" s="53"/>
      <c r="D69" s="54" t="s">
        <v>189</v>
      </c>
      <c r="E69" s="55"/>
      <c r="F69" s="56">
        <v>45919</v>
      </c>
      <c r="G69" s="57"/>
      <c r="H69" s="40" t="s">
        <v>190</v>
      </c>
      <c r="I69" s="59" t="s">
        <v>109</v>
      </c>
      <c r="J69" s="60"/>
      <c r="K69" s="61"/>
      <c r="L69" s="20">
        <v>1000</v>
      </c>
      <c r="M69" s="58" t="s">
        <v>8</v>
      </c>
      <c r="N69" s="58"/>
      <c r="O69" s="58"/>
      <c r="P69" s="3"/>
    </row>
    <row r="70" spans="1:19" ht="36" customHeight="1" x14ac:dyDescent="0.25">
      <c r="A70" s="34"/>
      <c r="B70" s="52"/>
      <c r="C70" s="53"/>
      <c r="D70" s="54"/>
      <c r="E70" s="55"/>
      <c r="F70" s="56"/>
      <c r="G70" s="57"/>
      <c r="H70" s="33"/>
      <c r="I70" s="66"/>
      <c r="J70" s="67"/>
      <c r="K70" s="68"/>
      <c r="L70" s="11"/>
      <c r="M70" s="58"/>
      <c r="N70" s="58"/>
      <c r="O70" s="58"/>
      <c r="P70" s="3"/>
      <c r="S70" s="5"/>
    </row>
    <row r="71" spans="1:19" ht="35.450000000000003" customHeight="1" x14ac:dyDescent="0.25">
      <c r="A71" s="12"/>
      <c r="B71" s="72"/>
      <c r="C71" s="73"/>
      <c r="D71" s="76"/>
      <c r="E71" s="76"/>
      <c r="F71" s="77"/>
      <c r="G71" s="78"/>
      <c r="H71" s="13"/>
      <c r="I71" s="78"/>
      <c r="J71" s="78"/>
      <c r="K71" s="78"/>
      <c r="L71" s="43">
        <f>SUM(L5:L70)</f>
        <v>192353</v>
      </c>
      <c r="M71" s="94"/>
      <c r="N71" s="94"/>
      <c r="O71" s="94"/>
    </row>
    <row r="72" spans="1:19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5"/>
      <c r="M72" s="14"/>
      <c r="N72" s="14"/>
      <c r="O72" s="14"/>
      <c r="Q72" s="1"/>
    </row>
    <row r="73" spans="1:19" x14ac:dyDescent="0.25">
      <c r="A73" s="71"/>
      <c r="B73" s="71"/>
      <c r="C73" s="71"/>
      <c r="D73" s="5"/>
      <c r="E73" s="5"/>
      <c r="F73" s="5"/>
      <c r="G73" s="5"/>
      <c r="H73" s="5"/>
      <c r="I73" s="5"/>
      <c r="J73" s="5"/>
      <c r="K73" s="5"/>
      <c r="L73" s="6"/>
      <c r="M73" s="5"/>
      <c r="N73" s="5"/>
      <c r="O73" s="16"/>
      <c r="Q73" s="23"/>
    </row>
    <row r="74" spans="1:19" x14ac:dyDescent="0.25">
      <c r="A74" s="71"/>
      <c r="B74" s="71"/>
      <c r="C74" s="71"/>
      <c r="D74" s="71"/>
      <c r="E74" s="71"/>
      <c r="F74" s="71"/>
      <c r="G74" s="5"/>
      <c r="H74" s="5"/>
      <c r="I74" s="5"/>
      <c r="J74" s="5"/>
      <c r="K74" s="5"/>
      <c r="L74" s="5"/>
      <c r="M74" s="5"/>
      <c r="N74" s="5"/>
      <c r="O74" s="5"/>
      <c r="Q74" s="24"/>
    </row>
    <row r="75" spans="1:19" x14ac:dyDescent="0.25">
      <c r="A75" s="5"/>
      <c r="B75" s="5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5"/>
      <c r="O75" s="16"/>
      <c r="Q75" s="24"/>
    </row>
    <row r="76" spans="1:1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9" x14ac:dyDescent="0.25">
      <c r="L77" s="1"/>
      <c r="N77" s="1"/>
      <c r="O77" s="1"/>
    </row>
    <row r="78" spans="1:19" x14ac:dyDescent="0.25">
      <c r="K78" s="1"/>
      <c r="L78" s="4"/>
      <c r="O78" s="1"/>
    </row>
    <row r="79" spans="1:19" x14ac:dyDescent="0.25">
      <c r="H79" s="4"/>
      <c r="K79" s="1"/>
      <c r="L79" s="4"/>
      <c r="O79" s="4"/>
    </row>
    <row r="80" spans="1:19" ht="18.75" x14ac:dyDescent="0.3">
      <c r="H80" s="50"/>
      <c r="I80" s="46"/>
      <c r="J80" s="46"/>
      <c r="K80" s="47"/>
      <c r="L80" s="4"/>
    </row>
    <row r="81" spans="8:15" x14ac:dyDescent="0.25">
      <c r="K81" s="4"/>
      <c r="L81" s="1"/>
    </row>
    <row r="82" spans="8:15" ht="18.75" x14ac:dyDescent="0.3">
      <c r="H82" s="4"/>
      <c r="I82" s="46"/>
      <c r="J82" s="46"/>
      <c r="K82" s="47"/>
      <c r="L82" s="4"/>
      <c r="O82" s="4"/>
    </row>
    <row r="83" spans="8:15" x14ac:dyDescent="0.25">
      <c r="H83" s="4"/>
      <c r="L83" s="4"/>
    </row>
    <row r="84" spans="8:15" x14ac:dyDescent="0.25">
      <c r="H84" s="4"/>
    </row>
    <row r="85" spans="8:15" ht="15.75" x14ac:dyDescent="0.25">
      <c r="H85" s="49"/>
      <c r="K85" s="48"/>
      <c r="L85" s="4"/>
    </row>
    <row r="86" spans="8:15" x14ac:dyDescent="0.25">
      <c r="H86" s="1"/>
      <c r="L86" s="4"/>
    </row>
    <row r="87" spans="8:15" x14ac:dyDescent="0.25">
      <c r="H87" s="4"/>
    </row>
  </sheetData>
  <mergeCells count="347">
    <mergeCell ref="B69:C69"/>
    <mergeCell ref="D69:E69"/>
    <mergeCell ref="B54:C54"/>
    <mergeCell ref="B55:C55"/>
    <mergeCell ref="B56:C56"/>
    <mergeCell ref="B57:C57"/>
    <mergeCell ref="M57:O57"/>
    <mergeCell ref="B58:C58"/>
    <mergeCell ref="D58:E58"/>
    <mergeCell ref="F58:G58"/>
    <mergeCell ref="I58:K58"/>
    <mergeCell ref="M58:O58"/>
    <mergeCell ref="F56:G56"/>
    <mergeCell ref="F57:G57"/>
    <mergeCell ref="B59:C59"/>
    <mergeCell ref="B60:C60"/>
    <mergeCell ref="B61:C61"/>
    <mergeCell ref="B62:C62"/>
    <mergeCell ref="B63:C63"/>
    <mergeCell ref="B64:C64"/>
    <mergeCell ref="F59:G59"/>
    <mergeCell ref="F60:G60"/>
    <mergeCell ref="D54:E54"/>
    <mergeCell ref="D55:E55"/>
    <mergeCell ref="D56:E56"/>
    <mergeCell ref="D57:E57"/>
    <mergeCell ref="M54:O54"/>
    <mergeCell ref="M55:O55"/>
    <mergeCell ref="M56:O56"/>
    <mergeCell ref="F69:G69"/>
    <mergeCell ref="I69:K69"/>
    <mergeCell ref="M42:O42"/>
    <mergeCell ref="M43:O43"/>
    <mergeCell ref="M44:O44"/>
    <mergeCell ref="D42:E42"/>
    <mergeCell ref="D43:E43"/>
    <mergeCell ref="D44:E44"/>
    <mergeCell ref="F42:G42"/>
    <mergeCell ref="F43:G43"/>
    <mergeCell ref="F44:G44"/>
    <mergeCell ref="I42:K42"/>
    <mergeCell ref="I43:K43"/>
    <mergeCell ref="I44:K44"/>
    <mergeCell ref="D59:E59"/>
    <mergeCell ref="D60:E60"/>
    <mergeCell ref="D61:E61"/>
    <mergeCell ref="D62:E62"/>
    <mergeCell ref="D63:E63"/>
    <mergeCell ref="B26:C26"/>
    <mergeCell ref="B27:C27"/>
    <mergeCell ref="B28:C28"/>
    <mergeCell ref="B29:C29"/>
    <mergeCell ref="B30:C30"/>
    <mergeCell ref="B31:C31"/>
    <mergeCell ref="B45:C45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F26:G26"/>
    <mergeCell ref="F27:G27"/>
    <mergeCell ref="F28:G28"/>
    <mergeCell ref="F29:G29"/>
    <mergeCell ref="F30:G30"/>
    <mergeCell ref="F31:G31"/>
    <mergeCell ref="F45:G45"/>
    <mergeCell ref="D26:E26"/>
    <mergeCell ref="D27:E27"/>
    <mergeCell ref="D28:E28"/>
    <mergeCell ref="D29:E29"/>
    <mergeCell ref="D30:E30"/>
    <mergeCell ref="D31:E31"/>
    <mergeCell ref="D45:E45"/>
    <mergeCell ref="D32:E32"/>
    <mergeCell ref="D33:E33"/>
    <mergeCell ref="F32:G32"/>
    <mergeCell ref="F33:G33"/>
    <mergeCell ref="D38:E38"/>
    <mergeCell ref="D37:E37"/>
    <mergeCell ref="D36:E36"/>
    <mergeCell ref="D35:E35"/>
    <mergeCell ref="D34:E34"/>
    <mergeCell ref="F34:G34"/>
    <mergeCell ref="M26:O26"/>
    <mergeCell ref="M27:O27"/>
    <mergeCell ref="M28:O28"/>
    <mergeCell ref="M29:O29"/>
    <mergeCell ref="M30:O30"/>
    <mergeCell ref="M31:O31"/>
    <mergeCell ref="M45:O45"/>
    <mergeCell ref="I26:K26"/>
    <mergeCell ref="I27:K27"/>
    <mergeCell ref="I28:K28"/>
    <mergeCell ref="I29:K29"/>
    <mergeCell ref="I30:K30"/>
    <mergeCell ref="I31:K31"/>
    <mergeCell ref="I45:K45"/>
    <mergeCell ref="I32:K32"/>
    <mergeCell ref="I33:K33"/>
    <mergeCell ref="M32:O32"/>
    <mergeCell ref="M33:O33"/>
    <mergeCell ref="M34:O34"/>
    <mergeCell ref="M35:O35"/>
    <mergeCell ref="M36:O36"/>
    <mergeCell ref="M37:O37"/>
    <mergeCell ref="M38:O38"/>
    <mergeCell ref="M39:O39"/>
    <mergeCell ref="M20:O20"/>
    <mergeCell ref="M23:O23"/>
    <mergeCell ref="M24:O24"/>
    <mergeCell ref="B23:C23"/>
    <mergeCell ref="D23:E23"/>
    <mergeCell ref="F23:G23"/>
    <mergeCell ref="I23:K23"/>
    <mergeCell ref="I24:K24"/>
    <mergeCell ref="F24:G24"/>
    <mergeCell ref="B24:C24"/>
    <mergeCell ref="D24:E24"/>
    <mergeCell ref="B21:C21"/>
    <mergeCell ref="D21:E21"/>
    <mergeCell ref="F21:G21"/>
    <mergeCell ref="I21:K21"/>
    <mergeCell ref="M21:O21"/>
    <mergeCell ref="M22:O22"/>
    <mergeCell ref="I22:K22"/>
    <mergeCell ref="F22:G22"/>
    <mergeCell ref="B22:C22"/>
    <mergeCell ref="D22:E22"/>
    <mergeCell ref="B20:C20"/>
    <mergeCell ref="D20:E20"/>
    <mergeCell ref="F20:G20"/>
    <mergeCell ref="M71:O71"/>
    <mergeCell ref="A73:C73"/>
    <mergeCell ref="B14:C14"/>
    <mergeCell ref="B15:C15"/>
    <mergeCell ref="B25:C25"/>
    <mergeCell ref="B16:C16"/>
    <mergeCell ref="D14:E14"/>
    <mergeCell ref="D15:E15"/>
    <mergeCell ref="D16:E16"/>
    <mergeCell ref="D25:E25"/>
    <mergeCell ref="F14:G14"/>
    <mergeCell ref="F15:G15"/>
    <mergeCell ref="F16:G16"/>
    <mergeCell ref="F25:G25"/>
    <mergeCell ref="I14:K14"/>
    <mergeCell ref="I15:K15"/>
    <mergeCell ref="I16:K16"/>
    <mergeCell ref="F17:G17"/>
    <mergeCell ref="F18:G18"/>
    <mergeCell ref="F19:G19"/>
    <mergeCell ref="I17:K17"/>
    <mergeCell ref="I18:K18"/>
    <mergeCell ref="I19:K19"/>
    <mergeCell ref="B17:C17"/>
    <mergeCell ref="M4:O4"/>
    <mergeCell ref="F4:G4"/>
    <mergeCell ref="R5:S5"/>
    <mergeCell ref="R6:S6"/>
    <mergeCell ref="B5:C5"/>
    <mergeCell ref="D5:E5"/>
    <mergeCell ref="F5:G5"/>
    <mergeCell ref="I5:K5"/>
    <mergeCell ref="B7:C7"/>
    <mergeCell ref="M6:O6"/>
    <mergeCell ref="M5:O5"/>
    <mergeCell ref="F7:G7"/>
    <mergeCell ref="I7:K7"/>
    <mergeCell ref="I6:K6"/>
    <mergeCell ref="B6:C6"/>
    <mergeCell ref="D6:E6"/>
    <mergeCell ref="F6:G6"/>
    <mergeCell ref="I25:K25"/>
    <mergeCell ref="A2:D2"/>
    <mergeCell ref="B4:C4"/>
    <mergeCell ref="D4:E4"/>
    <mergeCell ref="I4:K4"/>
    <mergeCell ref="I20:K20"/>
    <mergeCell ref="F9:G9"/>
    <mergeCell ref="I9:K9"/>
    <mergeCell ref="B8:C8"/>
    <mergeCell ref="I8:K8"/>
    <mergeCell ref="B18:C18"/>
    <mergeCell ref="B19:C19"/>
    <mergeCell ref="D17:E17"/>
    <mergeCell ref="D18:E18"/>
    <mergeCell ref="D19:E19"/>
    <mergeCell ref="D12:E12"/>
    <mergeCell ref="F12:G12"/>
    <mergeCell ref="M12:O12"/>
    <mergeCell ref="I12:K12"/>
    <mergeCell ref="M11:O11"/>
    <mergeCell ref="D7:E7"/>
    <mergeCell ref="B10:C10"/>
    <mergeCell ref="D10:E10"/>
    <mergeCell ref="F10:G10"/>
    <mergeCell ref="I10:K10"/>
    <mergeCell ref="M10:O10"/>
    <mergeCell ref="B9:C9"/>
    <mergeCell ref="D9:E9"/>
    <mergeCell ref="M7:O7"/>
    <mergeCell ref="D8:E8"/>
    <mergeCell ref="F8:G8"/>
    <mergeCell ref="M9:O9"/>
    <mergeCell ref="M8:O8"/>
    <mergeCell ref="C75:M75"/>
    <mergeCell ref="A74:C74"/>
    <mergeCell ref="D74:F74"/>
    <mergeCell ref="B13:C13"/>
    <mergeCell ref="I11:K11"/>
    <mergeCell ref="I13:K13"/>
    <mergeCell ref="B71:C71"/>
    <mergeCell ref="D13:E13"/>
    <mergeCell ref="F11:G11"/>
    <mergeCell ref="M13:O13"/>
    <mergeCell ref="B11:C11"/>
    <mergeCell ref="F13:G13"/>
    <mergeCell ref="D11:E11"/>
    <mergeCell ref="D71:E71"/>
    <mergeCell ref="F71:G71"/>
    <mergeCell ref="I71:K71"/>
    <mergeCell ref="B12:C12"/>
    <mergeCell ref="M14:O14"/>
    <mergeCell ref="M15:O15"/>
    <mergeCell ref="M16:O16"/>
    <mergeCell ref="M25:O25"/>
    <mergeCell ref="M17:O17"/>
    <mergeCell ref="M18:O18"/>
    <mergeCell ref="M19:O19"/>
    <mergeCell ref="F35:G35"/>
    <mergeCell ref="F36:G36"/>
    <mergeCell ref="F37:G37"/>
    <mergeCell ref="F38:G38"/>
    <mergeCell ref="I34:K34"/>
    <mergeCell ref="I35:K35"/>
    <mergeCell ref="I36:K36"/>
    <mergeCell ref="I37:K37"/>
    <mergeCell ref="I38:K38"/>
    <mergeCell ref="M40:O40"/>
    <mergeCell ref="M41:O41"/>
    <mergeCell ref="D39:E39"/>
    <mergeCell ref="D40:E40"/>
    <mergeCell ref="D41:E41"/>
    <mergeCell ref="F41:G41"/>
    <mergeCell ref="F40:G40"/>
    <mergeCell ref="F39:G39"/>
    <mergeCell ref="I39:K39"/>
    <mergeCell ref="I40:K40"/>
    <mergeCell ref="I41:K41"/>
    <mergeCell ref="B70:C70"/>
    <mergeCell ref="D46:E46"/>
    <mergeCell ref="D47:E47"/>
    <mergeCell ref="D48:E48"/>
    <mergeCell ref="D70:E70"/>
    <mergeCell ref="F46:G46"/>
    <mergeCell ref="F47:G47"/>
    <mergeCell ref="F48:G48"/>
    <mergeCell ref="F70:G70"/>
    <mergeCell ref="B49:C49"/>
    <mergeCell ref="B50:C50"/>
    <mergeCell ref="B51:C51"/>
    <mergeCell ref="B52:C52"/>
    <mergeCell ref="D49:E49"/>
    <mergeCell ref="D50:E50"/>
    <mergeCell ref="D51:E51"/>
    <mergeCell ref="D52:E52"/>
    <mergeCell ref="F49:G49"/>
    <mergeCell ref="F50:G50"/>
    <mergeCell ref="F51:G51"/>
    <mergeCell ref="F52:G52"/>
    <mergeCell ref="F53:G53"/>
    <mergeCell ref="F54:G54"/>
    <mergeCell ref="F55:G55"/>
    <mergeCell ref="I70:K70"/>
    <mergeCell ref="M46:O46"/>
    <mergeCell ref="M47:O47"/>
    <mergeCell ref="M48:O48"/>
    <mergeCell ref="M70:O70"/>
    <mergeCell ref="I49:K49"/>
    <mergeCell ref="I50:K50"/>
    <mergeCell ref="I51:K51"/>
    <mergeCell ref="I52:K52"/>
    <mergeCell ref="M69:O69"/>
    <mergeCell ref="I65:K65"/>
    <mergeCell ref="I66:K66"/>
    <mergeCell ref="I67:K67"/>
    <mergeCell ref="I68:K68"/>
    <mergeCell ref="M65:O65"/>
    <mergeCell ref="M66:O66"/>
    <mergeCell ref="M67:O67"/>
    <mergeCell ref="M68:O68"/>
    <mergeCell ref="I53:K53"/>
    <mergeCell ref="I54:K54"/>
    <mergeCell ref="I55:K55"/>
    <mergeCell ref="I56:K56"/>
    <mergeCell ref="I57:K57"/>
    <mergeCell ref="M53:O53"/>
    <mergeCell ref="B53:C53"/>
    <mergeCell ref="D53:E53"/>
    <mergeCell ref="M49:O49"/>
    <mergeCell ref="M50:O50"/>
    <mergeCell ref="M51:O51"/>
    <mergeCell ref="M52:O52"/>
    <mergeCell ref="I46:K46"/>
    <mergeCell ref="I47:K47"/>
    <mergeCell ref="I48:K48"/>
    <mergeCell ref="B46:C46"/>
    <mergeCell ref="B47:C47"/>
    <mergeCell ref="B48:C48"/>
    <mergeCell ref="D64:E64"/>
    <mergeCell ref="M59:O59"/>
    <mergeCell ref="M60:O60"/>
    <mergeCell ref="M61:O61"/>
    <mergeCell ref="M62:O62"/>
    <mergeCell ref="M63:O63"/>
    <mergeCell ref="M64:O64"/>
    <mergeCell ref="F61:G61"/>
    <mergeCell ref="F62:G62"/>
    <mergeCell ref="F63:G63"/>
    <mergeCell ref="F64:G64"/>
    <mergeCell ref="I59:K59"/>
    <mergeCell ref="I60:K60"/>
    <mergeCell ref="I61:K61"/>
    <mergeCell ref="I62:K62"/>
    <mergeCell ref="I63:K63"/>
    <mergeCell ref="I64:K64"/>
    <mergeCell ref="B65:C65"/>
    <mergeCell ref="B66:C66"/>
    <mergeCell ref="B67:C67"/>
    <mergeCell ref="B68:C68"/>
    <mergeCell ref="D65:E65"/>
    <mergeCell ref="D66:E66"/>
    <mergeCell ref="D67:E67"/>
    <mergeCell ref="D68:E68"/>
    <mergeCell ref="F65:G65"/>
    <mergeCell ref="F66:G66"/>
    <mergeCell ref="F67:G67"/>
    <mergeCell ref="F68:G68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2025-10-03T10:27:48Z</dcterms:modified>
</cp:coreProperties>
</file>