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805"/>
  </bookViews>
  <sheets>
    <sheet name="Лист1" sheetId="1" r:id="rId1"/>
  </sheets>
  <definedNames>
    <definedName name="_xlnm.Print_Area" localSheetId="0">Лист1!$A$1:$J$59</definedName>
  </definedNames>
  <calcPr calcId="162913" refMode="R1C1"/>
</workbook>
</file>

<file path=xl/calcChain.xml><?xml version="1.0" encoding="utf-8"?>
<calcChain xmlns="http://schemas.openxmlformats.org/spreadsheetml/2006/main">
  <c r="G55" i="1" l="1"/>
</calcChain>
</file>

<file path=xl/sharedStrings.xml><?xml version="1.0" encoding="utf-8"?>
<sst xmlns="http://schemas.openxmlformats.org/spreadsheetml/2006/main" count="263" uniqueCount="147">
  <si>
    <t>№ п/п</t>
  </si>
  <si>
    <t>Найменування осіб, що звернулись із заявкою (ініціативна група співвласників багатоквартирного будинку -ОССББ/ЖБК)</t>
  </si>
  <si>
    <t>Адреса будинку</t>
  </si>
  <si>
    <t>Дата подання заявки</t>
  </si>
  <si>
    <t>Реєстр. № заявки</t>
  </si>
  <si>
    <t>Вид робіт</t>
  </si>
  <si>
    <t>Вартість робіт</t>
  </si>
  <si>
    <t>Стан  виконання</t>
  </si>
  <si>
    <t>На опрацюванні</t>
  </si>
  <si>
    <t>ОСББ</t>
  </si>
  <si>
    <t xml:space="preserve">КВ </t>
  </si>
  <si>
    <t>Заміна пасажирського ліфта</t>
  </si>
  <si>
    <t>вул. Антоновича, 165</t>
  </si>
  <si>
    <t>100/43/1636</t>
  </si>
  <si>
    <t>Капітальний ремонт каналізаційної мережі</t>
  </si>
  <si>
    <t>вул. Тарасівська, 36</t>
  </si>
  <si>
    <t>100/43/КО-17</t>
  </si>
  <si>
    <t>Капітальний ремонт інженерних мереж (ХВП, ГВП, каналізація)</t>
  </si>
  <si>
    <t>просп. Голосіївський, 19 п.2</t>
  </si>
  <si>
    <t>100/43/КО-35</t>
  </si>
  <si>
    <t>вул. Велика Китаївська, 10А</t>
  </si>
  <si>
    <t>100/43/КО-76</t>
  </si>
  <si>
    <t>Капітальний ремонт ліфта</t>
  </si>
  <si>
    <t>вул. Тетерівська, 20</t>
  </si>
  <si>
    <t>100/43/КО-149</t>
  </si>
  <si>
    <t>Капітальний ремонт покрівлі</t>
  </si>
  <si>
    <t>просп. Глушкова, 15</t>
  </si>
  <si>
    <t>100/43/КО-150</t>
  </si>
  <si>
    <t>Капітальний ремонт пасаж. ліфта, складан. енергетичного сертифікату</t>
  </si>
  <si>
    <t>вул. Заболотного, 86</t>
  </si>
  <si>
    <t>100/43/КО-172</t>
  </si>
  <si>
    <t>просп. Голосіївський, 74А</t>
  </si>
  <si>
    <t>100/43/КО-183</t>
  </si>
  <si>
    <t>Утеплення фасаду, заміна грат на сходових клітинах</t>
  </si>
  <si>
    <t>ЖКК-2</t>
  </si>
  <si>
    <t>вул. Антоновича, 124-128</t>
  </si>
  <si>
    <t>100/43/КО-202</t>
  </si>
  <si>
    <t>Заміна пасажирського та вантажного ліфтів</t>
  </si>
  <si>
    <t>вул. Тарасівська, 19Б</t>
  </si>
  <si>
    <t>100/43/Ч-211</t>
  </si>
  <si>
    <t>Капітальний ремонт інженерних мереж (ХВП, ГВП, ЦО) Встановлення ІТП</t>
  </si>
  <si>
    <t>вул. Оріхуватська, 12</t>
  </si>
  <si>
    <t>100/43/КО-227</t>
  </si>
  <si>
    <t xml:space="preserve">Капітальний ремонт інженерних мереж (ХВП, ГВП, ЦО, каналізація) </t>
  </si>
  <si>
    <t>вул.Метрологічна, 14 корп. 3</t>
  </si>
  <si>
    <t>100/43/КО-235</t>
  </si>
  <si>
    <t xml:space="preserve">Капітальний ремонт інженерних мереж (ХВП, ГВП, каналізація) </t>
  </si>
  <si>
    <t>100/43/КО-234</t>
  </si>
  <si>
    <t>Заміна 2 пасажирських ліфтів</t>
  </si>
  <si>
    <t>100/43/КО-233</t>
  </si>
  <si>
    <t>Капітальний ремонт електромереж</t>
  </si>
  <si>
    <t>100/43/КО-243</t>
  </si>
  <si>
    <t>Утеплення фасаду, торців будинку</t>
  </si>
  <si>
    <t>ЖБК "Ізумруд-1"</t>
  </si>
  <si>
    <t>вул. Заболотного, 84</t>
  </si>
  <si>
    <t>100/43/Г-285</t>
  </si>
  <si>
    <t>просп. Науки, 27</t>
  </si>
  <si>
    <t>100/43/КО-287</t>
  </si>
  <si>
    <t>Капітальний ремонт ліфтового обладнання</t>
  </si>
  <si>
    <t>просп. Глушкова, 49</t>
  </si>
  <si>
    <t>100/43/КО-318</t>
  </si>
  <si>
    <t>Складання енергетичного сертифікату</t>
  </si>
  <si>
    <t>ТОВ "Новобудова"  відомч. Будинок</t>
  </si>
  <si>
    <t>вул. Саперно-Слобідська, 8</t>
  </si>
  <si>
    <t>100/43/КО-324</t>
  </si>
  <si>
    <t>вул. Антоновича, 4/6</t>
  </si>
  <si>
    <t>100/43/КО-321</t>
  </si>
  <si>
    <t>Заміна ліфта                                                     Заміна вікон на сходових клітинах</t>
  </si>
  <si>
    <t>100/43/КО-342</t>
  </si>
  <si>
    <t>просп. Глушкова, 50</t>
  </si>
  <si>
    <t>100/43/КО-341</t>
  </si>
  <si>
    <t>Капітальний ремонт  МЗК (заміна вікон, дверей, вхідних груп)</t>
  </si>
  <si>
    <t>вул. Героїв Оборони, 7</t>
  </si>
  <si>
    <t>100/43/КО-346</t>
  </si>
  <si>
    <t>вул Лабораторна, 18</t>
  </si>
  <si>
    <t>100/43/КО-377</t>
  </si>
  <si>
    <t>Капітальний ремонт  (заміна вікон, дверей,)</t>
  </si>
  <si>
    <t>вул. Агтоновича, 124-128</t>
  </si>
  <si>
    <t>100/43/КО-386</t>
  </si>
  <si>
    <t>вул. Заболотного, 32</t>
  </si>
  <si>
    <t>100/43/КО-423</t>
  </si>
  <si>
    <t>Утеплення фасаду</t>
  </si>
  <si>
    <t>вул. Феодосійська, 8</t>
  </si>
  <si>
    <t>100/43/КО-422</t>
  </si>
  <si>
    <t>Капітальний ремонт вантажного ліфта</t>
  </si>
  <si>
    <t>пров. Моторний, 5/7 п.5</t>
  </si>
  <si>
    <t>100/43/КО-412</t>
  </si>
  <si>
    <t>Капітальний ремонт пасажирського ліфта</t>
  </si>
  <si>
    <t>ЖБК "Ізумруд"</t>
  </si>
  <si>
    <t>вул Заболотного, 84</t>
  </si>
  <si>
    <t>100/43/КО-441</t>
  </si>
  <si>
    <t>Заміна каналізаційних мереж</t>
  </si>
  <si>
    <t>100/43/КО-431</t>
  </si>
  <si>
    <t>вул Заболотного, 136А п.1</t>
  </si>
  <si>
    <t>Ремонт сходової клітини</t>
  </si>
  <si>
    <t>вул Заболотного, 64</t>
  </si>
  <si>
    <t>100/43/КО-443</t>
  </si>
  <si>
    <t>вул. Академіка Писаржевського, 8А</t>
  </si>
  <si>
    <t>100/43/КО-457</t>
  </si>
  <si>
    <t>просп. Лобановського, 196 (п.1)</t>
  </si>
  <si>
    <t>100/43/КО-446</t>
  </si>
  <si>
    <t>Капітальний пасажирського ліфта</t>
  </si>
  <si>
    <t>вул. Костанайська, 12</t>
  </si>
  <si>
    <t>вул. Заболотного, 74</t>
  </si>
  <si>
    <t>100/43/КО-434</t>
  </si>
  <si>
    <t>Заміна вікон і дверей</t>
  </si>
  <si>
    <t>вул. Максимовича, 9Б</t>
  </si>
  <si>
    <t>100/43/КО-463</t>
  </si>
  <si>
    <t>100/43/КО-462</t>
  </si>
  <si>
    <t>ЖБК</t>
  </si>
  <si>
    <t>вул. Теремківська, 11</t>
  </si>
  <si>
    <t>100/43/КО-500</t>
  </si>
  <si>
    <t>Капітальний ремонт пасажирських ліфтів 1,2,3,4 під.</t>
  </si>
  <si>
    <t>пр-т. Глушкова, 18</t>
  </si>
  <si>
    <t>100/43/КО-507</t>
  </si>
  <si>
    <t>вул. Теремківська, 14</t>
  </si>
  <si>
    <t>100/43/КО-505</t>
  </si>
  <si>
    <t>пр-т. Глушкова, 49</t>
  </si>
  <si>
    <t>100/43/КО-513</t>
  </si>
  <si>
    <t>пр-т Глушкова, 9-Д</t>
  </si>
  <si>
    <t>100/43/530</t>
  </si>
  <si>
    <t>Заміна ліфтів</t>
  </si>
  <si>
    <t>100/43/КО-522</t>
  </si>
  <si>
    <t>вул. Лятошинського, 22 п. 2</t>
  </si>
  <si>
    <t>100/43/КО-469</t>
  </si>
  <si>
    <t>вул. Лятошинського, 14-Б п.3</t>
  </si>
  <si>
    <t>вул. Теремківська, 1</t>
  </si>
  <si>
    <t>100/43/КО-532</t>
  </si>
  <si>
    <t>ЖК "Світлопарк"</t>
  </si>
  <si>
    <t>вул. Столичне шосе, 1</t>
  </si>
  <si>
    <t>100/43/539</t>
  </si>
  <si>
    <t>Встановлення блочно-модульної котельні</t>
  </si>
  <si>
    <t>вул. Антоновиса, 125-А</t>
  </si>
  <si>
    <t>100/43/КО-540</t>
  </si>
  <si>
    <t>вул. Заболотного, 29-Д</t>
  </si>
  <si>
    <t>100/43/552</t>
  </si>
  <si>
    <t>Капітальний ремонт електричних мереж</t>
  </si>
  <si>
    <t>пр-т. Глушкова, 35</t>
  </si>
  <si>
    <t>100/43/КО-548</t>
  </si>
  <si>
    <t>Заміна дверей в місцях загального користування</t>
  </si>
  <si>
    <t>вул. Луценка, 5</t>
  </si>
  <si>
    <t>100/43/КО-550</t>
  </si>
  <si>
    <t>100/43/КО-549</t>
  </si>
  <si>
    <t>100/43/КО-539</t>
  </si>
  <si>
    <t>Капітавльний ремонт ДУ та ППА та їх ізоляція</t>
  </si>
  <si>
    <t>вул. Заболотного, 136 А п. 2</t>
  </si>
  <si>
    <t>Голосіївський район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</si>
</sst>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00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  <xf numFmtId="165" fontId="1" fillId="0" borderId="0" xfId="0" applyNumberFormat="1" applyFont="1" applyAlignment="1">
      <alignment horizontal="center"/>
    </xf>
    <xf numFmtId="165" fontId="0" fillId="0" borderId="0" xfId="0" applyNumberFormat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165" fontId="4" fillId="2" borderId="1" xfId="0" applyNumberFormat="1" applyFont="1" applyFill="1" applyBorder="1" applyAlignment="1">
      <alignment horizontal="center" vertical="center"/>
    </xf>
    <xf numFmtId="164" fontId="0" fillId="0" borderId="0" xfId="0" applyNumberFormat="1" applyAlignment="1">
      <alignment horizontal="left"/>
    </xf>
    <xf numFmtId="2" fontId="0" fillId="0" borderId="0" xfId="0" applyNumberFormat="1" applyAlignment="1">
      <alignment horizontal="left"/>
    </xf>
    <xf numFmtId="165" fontId="4" fillId="2" borderId="2" xfId="0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center"/>
    </xf>
    <xf numFmtId="0" fontId="4" fillId="2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5" fontId="5" fillId="2" borderId="1" xfId="0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right"/>
    </xf>
    <xf numFmtId="0" fontId="0" fillId="0" borderId="0" xfId="0" applyAlignment="1">
      <alignment horizontal="right"/>
    </xf>
    <xf numFmtId="165" fontId="2" fillId="0" borderId="0" xfId="0" applyNumberFormat="1" applyFont="1"/>
    <xf numFmtId="165" fontId="0" fillId="0" borderId="0" xfId="0" applyNumberFormat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vertical="center" wrapText="1"/>
    </xf>
    <xf numFmtId="14" fontId="4" fillId="2" borderId="2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14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6" fillId="2" borderId="4" xfId="0" applyFont="1" applyFill="1" applyBorder="1" applyAlignment="1">
      <alignment horizontal="left"/>
    </xf>
  </cellXfs>
  <cellStyles count="1">
    <cellStyle name="Звичайни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1"/>
  <sheetViews>
    <sheetView tabSelected="1" topLeftCell="A70" zoomScaleNormal="100" workbookViewId="0">
      <selection activeCell="B59" sqref="B59"/>
    </sheetView>
  </sheetViews>
  <sheetFormatPr defaultRowHeight="15" x14ac:dyDescent="0.25"/>
  <cols>
    <col min="1" max="1" width="11" customWidth="1"/>
    <col min="2" max="2" width="32.28515625" customWidth="1"/>
    <col min="3" max="3" width="36.5703125" customWidth="1"/>
    <col min="4" max="4" width="18.42578125" style="30" customWidth="1"/>
    <col min="5" max="5" width="19.85546875" customWidth="1"/>
    <col min="6" max="6" width="70" customWidth="1"/>
    <col min="7" max="7" width="19.5703125" customWidth="1"/>
    <col min="8" max="8" width="24.5703125" customWidth="1"/>
    <col min="9" max="9" width="11.28515625" style="2" customWidth="1"/>
    <col min="10" max="10" width="1.42578125" hidden="1" customWidth="1"/>
    <col min="12" max="12" width="12.140625" customWidth="1"/>
    <col min="13" max="13" width="24.140625" customWidth="1"/>
  </cols>
  <sheetData>
    <row r="1" spans="1:13" ht="27" x14ac:dyDescent="0.35">
      <c r="A1" s="45" t="s">
        <v>146</v>
      </c>
      <c r="B1" s="45"/>
      <c r="C1" s="45"/>
      <c r="D1" s="45"/>
      <c r="E1" s="5"/>
      <c r="F1" s="5"/>
      <c r="G1" s="6"/>
      <c r="H1" s="5"/>
    </row>
    <row r="2" spans="1:13" ht="102" customHeight="1" x14ac:dyDescent="0.25">
      <c r="A2" s="7" t="s">
        <v>0</v>
      </c>
      <c r="B2" s="26" t="s">
        <v>1</v>
      </c>
      <c r="C2" s="22" t="s">
        <v>2</v>
      </c>
      <c r="D2" s="17" t="s">
        <v>3</v>
      </c>
      <c r="E2" s="7" t="s">
        <v>4</v>
      </c>
      <c r="F2" s="22" t="s">
        <v>5</v>
      </c>
      <c r="G2" s="8" t="s">
        <v>6</v>
      </c>
      <c r="H2" s="7" t="s">
        <v>7</v>
      </c>
    </row>
    <row r="3" spans="1:13" ht="35.450000000000003" customHeight="1" x14ac:dyDescent="0.25">
      <c r="A3" s="35">
        <v>1</v>
      </c>
      <c r="B3" s="36" t="s">
        <v>9</v>
      </c>
      <c r="C3" s="37" t="s">
        <v>12</v>
      </c>
      <c r="D3" s="38">
        <v>46017</v>
      </c>
      <c r="E3" s="18" t="s">
        <v>13</v>
      </c>
      <c r="F3" s="37" t="s">
        <v>14</v>
      </c>
      <c r="G3" s="16"/>
      <c r="H3" s="18" t="s">
        <v>8</v>
      </c>
      <c r="I3" s="3"/>
      <c r="K3" s="44"/>
      <c r="L3" s="44"/>
      <c r="M3" s="1"/>
    </row>
    <row r="4" spans="1:13" ht="35.450000000000003" customHeight="1" x14ac:dyDescent="0.25">
      <c r="A4" s="39">
        <v>2</v>
      </c>
      <c r="B4" s="40" t="s">
        <v>10</v>
      </c>
      <c r="C4" s="21" t="s">
        <v>15</v>
      </c>
      <c r="D4" s="41">
        <v>46041</v>
      </c>
      <c r="E4" s="42" t="s">
        <v>16</v>
      </c>
      <c r="F4" s="21" t="s">
        <v>17</v>
      </c>
      <c r="G4" s="13">
        <v>2000</v>
      </c>
      <c r="H4" s="18" t="s">
        <v>8</v>
      </c>
      <c r="I4" s="3"/>
      <c r="K4" s="44"/>
      <c r="L4" s="44"/>
      <c r="M4" s="1"/>
    </row>
    <row r="5" spans="1:13" ht="35.450000000000003" customHeight="1" x14ac:dyDescent="0.25">
      <c r="A5" s="39">
        <v>3</v>
      </c>
      <c r="B5" s="40" t="s">
        <v>9</v>
      </c>
      <c r="C5" s="21" t="s">
        <v>18</v>
      </c>
      <c r="D5" s="41">
        <v>46038</v>
      </c>
      <c r="E5" s="42" t="s">
        <v>19</v>
      </c>
      <c r="F5" s="21" t="s">
        <v>11</v>
      </c>
      <c r="G5" s="13">
        <v>3000</v>
      </c>
      <c r="H5" s="18" t="s">
        <v>8</v>
      </c>
      <c r="I5" s="3"/>
    </row>
    <row r="6" spans="1:13" ht="35.450000000000003" customHeight="1" x14ac:dyDescent="0.25">
      <c r="A6" s="39">
        <v>4</v>
      </c>
      <c r="B6" s="40" t="s">
        <v>9</v>
      </c>
      <c r="C6" s="21" t="s">
        <v>20</v>
      </c>
      <c r="D6" s="41">
        <v>46045</v>
      </c>
      <c r="E6" s="42" t="s">
        <v>21</v>
      </c>
      <c r="F6" s="21" t="s">
        <v>22</v>
      </c>
      <c r="G6" s="13"/>
      <c r="H6" s="18" t="s">
        <v>8</v>
      </c>
      <c r="I6" s="3"/>
    </row>
    <row r="7" spans="1:13" ht="35.450000000000003" customHeight="1" x14ac:dyDescent="0.25">
      <c r="A7" s="39">
        <v>5</v>
      </c>
      <c r="B7" s="40" t="s">
        <v>9</v>
      </c>
      <c r="C7" s="21" t="s">
        <v>23</v>
      </c>
      <c r="D7" s="41">
        <v>46056</v>
      </c>
      <c r="E7" s="42" t="s">
        <v>24</v>
      </c>
      <c r="F7" s="21" t="s">
        <v>25</v>
      </c>
      <c r="G7" s="13">
        <v>3200</v>
      </c>
      <c r="H7" s="18" t="s">
        <v>8</v>
      </c>
      <c r="I7" s="3"/>
    </row>
    <row r="8" spans="1:13" ht="35.450000000000003" customHeight="1" x14ac:dyDescent="0.25">
      <c r="A8" s="39">
        <v>6</v>
      </c>
      <c r="B8" s="40" t="s">
        <v>10</v>
      </c>
      <c r="C8" s="21" t="s">
        <v>26</v>
      </c>
      <c r="D8" s="41">
        <v>46057</v>
      </c>
      <c r="E8" s="42" t="s">
        <v>27</v>
      </c>
      <c r="F8" s="21" t="s">
        <v>28</v>
      </c>
      <c r="G8" s="13">
        <v>2750</v>
      </c>
      <c r="H8" s="18" t="s">
        <v>8</v>
      </c>
      <c r="I8" s="3"/>
    </row>
    <row r="9" spans="1:13" ht="35.450000000000003" customHeight="1" x14ac:dyDescent="0.25">
      <c r="A9" s="39">
        <v>7</v>
      </c>
      <c r="B9" s="40" t="s">
        <v>10</v>
      </c>
      <c r="C9" s="21" t="s">
        <v>29</v>
      </c>
      <c r="D9" s="41">
        <v>46066</v>
      </c>
      <c r="E9" s="42" t="s">
        <v>30</v>
      </c>
      <c r="F9" s="21" t="s">
        <v>17</v>
      </c>
      <c r="G9" s="13">
        <v>5000</v>
      </c>
      <c r="H9" s="18" t="s">
        <v>8</v>
      </c>
      <c r="I9" s="3"/>
    </row>
    <row r="10" spans="1:13" ht="35.450000000000003" customHeight="1" x14ac:dyDescent="0.25">
      <c r="A10" s="39">
        <v>8</v>
      </c>
      <c r="B10" s="40" t="s">
        <v>10</v>
      </c>
      <c r="C10" s="21" t="s">
        <v>31</v>
      </c>
      <c r="D10" s="41">
        <v>46067</v>
      </c>
      <c r="E10" s="42" t="s">
        <v>32</v>
      </c>
      <c r="F10" s="21" t="s">
        <v>33</v>
      </c>
      <c r="G10" s="13">
        <v>19500</v>
      </c>
      <c r="H10" s="18" t="s">
        <v>8</v>
      </c>
      <c r="I10" s="3"/>
    </row>
    <row r="11" spans="1:13" ht="35.450000000000003" customHeight="1" x14ac:dyDescent="0.25">
      <c r="A11" s="39">
        <v>9</v>
      </c>
      <c r="B11" s="40" t="s">
        <v>34</v>
      </c>
      <c r="C11" s="21" t="s">
        <v>35</v>
      </c>
      <c r="D11" s="41">
        <v>46071</v>
      </c>
      <c r="E11" s="42" t="s">
        <v>36</v>
      </c>
      <c r="F11" s="21" t="s">
        <v>37</v>
      </c>
      <c r="G11" s="13">
        <v>6500</v>
      </c>
      <c r="H11" s="18" t="s">
        <v>8</v>
      </c>
      <c r="I11" s="3"/>
    </row>
    <row r="12" spans="1:13" ht="35.450000000000003" customHeight="1" x14ac:dyDescent="0.25">
      <c r="A12" s="39">
        <v>10</v>
      </c>
      <c r="B12" s="40" t="s">
        <v>10</v>
      </c>
      <c r="C12" s="21" t="s">
        <v>38</v>
      </c>
      <c r="D12" s="41">
        <v>46072</v>
      </c>
      <c r="E12" s="42" t="s">
        <v>39</v>
      </c>
      <c r="F12" s="21" t="s">
        <v>40</v>
      </c>
      <c r="G12" s="13"/>
      <c r="H12" s="18" t="s">
        <v>8</v>
      </c>
      <c r="I12" s="3"/>
    </row>
    <row r="13" spans="1:13" ht="35.450000000000003" customHeight="1" x14ac:dyDescent="0.25">
      <c r="A13" s="39">
        <v>11</v>
      </c>
      <c r="B13" s="40" t="s">
        <v>10</v>
      </c>
      <c r="C13" s="21" t="s">
        <v>41</v>
      </c>
      <c r="D13" s="41">
        <v>46077</v>
      </c>
      <c r="E13" s="42" t="s">
        <v>42</v>
      </c>
      <c r="F13" s="21" t="s">
        <v>43</v>
      </c>
      <c r="G13" s="13">
        <v>4500</v>
      </c>
      <c r="H13" s="18" t="s">
        <v>8</v>
      </c>
      <c r="I13" s="3"/>
    </row>
    <row r="14" spans="1:13" ht="35.450000000000003" customHeight="1" x14ac:dyDescent="0.25">
      <c r="A14" s="39">
        <v>12</v>
      </c>
      <c r="B14" s="40" t="s">
        <v>10</v>
      </c>
      <c r="C14" s="21" t="s">
        <v>44</v>
      </c>
      <c r="D14" s="41">
        <v>46078</v>
      </c>
      <c r="E14" s="42" t="s">
        <v>45</v>
      </c>
      <c r="F14" s="21" t="s">
        <v>46</v>
      </c>
      <c r="G14" s="13">
        <v>3000</v>
      </c>
      <c r="H14" s="18" t="s">
        <v>8</v>
      </c>
      <c r="I14" s="3"/>
    </row>
    <row r="15" spans="1:13" ht="35.450000000000003" customHeight="1" x14ac:dyDescent="0.25">
      <c r="A15" s="39">
        <v>13</v>
      </c>
      <c r="B15" s="40" t="s">
        <v>10</v>
      </c>
      <c r="C15" s="21" t="s">
        <v>44</v>
      </c>
      <c r="D15" s="41">
        <v>45713</v>
      </c>
      <c r="E15" s="42" t="s">
        <v>47</v>
      </c>
      <c r="F15" s="21" t="s">
        <v>48</v>
      </c>
      <c r="G15" s="13">
        <v>4800</v>
      </c>
      <c r="H15" s="18" t="s">
        <v>8</v>
      </c>
      <c r="I15" s="3"/>
    </row>
    <row r="16" spans="1:13" ht="35.450000000000003" customHeight="1" x14ac:dyDescent="0.25">
      <c r="A16" s="39">
        <v>14</v>
      </c>
      <c r="B16" s="40" t="s">
        <v>10</v>
      </c>
      <c r="C16" s="21" t="s">
        <v>44</v>
      </c>
      <c r="D16" s="41">
        <v>45713</v>
      </c>
      <c r="E16" s="42" t="s">
        <v>49</v>
      </c>
      <c r="F16" s="21" t="s">
        <v>50</v>
      </c>
      <c r="G16" s="13">
        <v>3000</v>
      </c>
      <c r="H16" s="18" t="s">
        <v>8</v>
      </c>
      <c r="I16" s="3"/>
    </row>
    <row r="17" spans="1:9" ht="35.450000000000003" customHeight="1" x14ac:dyDescent="0.25">
      <c r="A17" s="39">
        <v>15</v>
      </c>
      <c r="B17" s="40" t="s">
        <v>10</v>
      </c>
      <c r="C17" s="21" t="s">
        <v>31</v>
      </c>
      <c r="D17" s="41">
        <v>46079</v>
      </c>
      <c r="E17" s="42" t="s">
        <v>51</v>
      </c>
      <c r="F17" s="21" t="s">
        <v>52</v>
      </c>
      <c r="G17" s="13">
        <v>7500</v>
      </c>
      <c r="H17" s="18" t="s">
        <v>8</v>
      </c>
      <c r="I17" s="3"/>
    </row>
    <row r="18" spans="1:9" ht="35.450000000000003" customHeight="1" x14ac:dyDescent="0.25">
      <c r="A18" s="39">
        <v>16</v>
      </c>
      <c r="B18" s="40" t="s">
        <v>53</v>
      </c>
      <c r="C18" s="21" t="s">
        <v>54</v>
      </c>
      <c r="D18" s="41">
        <v>46090</v>
      </c>
      <c r="E18" s="42" t="s">
        <v>55</v>
      </c>
      <c r="F18" s="21" t="s">
        <v>25</v>
      </c>
      <c r="G18" s="13">
        <v>650</v>
      </c>
      <c r="H18" s="18" t="s">
        <v>8</v>
      </c>
      <c r="I18" s="3"/>
    </row>
    <row r="19" spans="1:9" ht="35.450000000000003" customHeight="1" x14ac:dyDescent="0.25">
      <c r="A19" s="39">
        <v>17</v>
      </c>
      <c r="B19" s="40" t="s">
        <v>10</v>
      </c>
      <c r="C19" s="21" t="s">
        <v>56</v>
      </c>
      <c r="D19" s="41">
        <v>45725</v>
      </c>
      <c r="E19" s="42" t="s">
        <v>57</v>
      </c>
      <c r="F19" s="21" t="s">
        <v>58</v>
      </c>
      <c r="G19" s="13">
        <v>600</v>
      </c>
      <c r="H19" s="18" t="s">
        <v>8</v>
      </c>
      <c r="I19" s="3"/>
    </row>
    <row r="20" spans="1:9" ht="35.450000000000003" customHeight="1" x14ac:dyDescent="0.25">
      <c r="A20" s="39">
        <v>18</v>
      </c>
      <c r="B20" s="40" t="s">
        <v>10</v>
      </c>
      <c r="C20" s="21" t="s">
        <v>59</v>
      </c>
      <c r="D20" s="41">
        <v>45734</v>
      </c>
      <c r="E20" s="42" t="s">
        <v>60</v>
      </c>
      <c r="F20" s="21" t="s">
        <v>61</v>
      </c>
      <c r="G20" s="13">
        <v>50</v>
      </c>
      <c r="H20" s="18" t="s">
        <v>8</v>
      </c>
      <c r="I20" s="3"/>
    </row>
    <row r="21" spans="1:9" ht="35.450000000000003" customHeight="1" x14ac:dyDescent="0.25">
      <c r="A21" s="39">
        <v>19</v>
      </c>
      <c r="B21" s="36" t="s">
        <v>62</v>
      </c>
      <c r="C21" s="21" t="s">
        <v>63</v>
      </c>
      <c r="D21" s="41">
        <v>45734</v>
      </c>
      <c r="E21" s="42" t="s">
        <v>64</v>
      </c>
      <c r="F21" s="21" t="s">
        <v>61</v>
      </c>
      <c r="G21" s="13">
        <v>50</v>
      </c>
      <c r="H21" s="18" t="s">
        <v>8</v>
      </c>
      <c r="I21" s="3"/>
    </row>
    <row r="22" spans="1:9" ht="35.450000000000003" customHeight="1" x14ac:dyDescent="0.25">
      <c r="A22" s="39">
        <v>20</v>
      </c>
      <c r="B22" s="40" t="s">
        <v>10</v>
      </c>
      <c r="C22" s="21" t="s">
        <v>65</v>
      </c>
      <c r="D22" s="41">
        <v>46099</v>
      </c>
      <c r="E22" s="42" t="s">
        <v>66</v>
      </c>
      <c r="F22" s="21" t="s">
        <v>67</v>
      </c>
      <c r="G22" s="13"/>
      <c r="H22" s="18" t="s">
        <v>8</v>
      </c>
      <c r="I22" s="3"/>
    </row>
    <row r="23" spans="1:9" ht="35.450000000000003" customHeight="1" x14ac:dyDescent="0.25">
      <c r="A23" s="39">
        <v>21</v>
      </c>
      <c r="B23" s="40" t="s">
        <v>10</v>
      </c>
      <c r="C23" s="21" t="s">
        <v>59</v>
      </c>
      <c r="D23" s="41">
        <v>46104</v>
      </c>
      <c r="E23" s="42" t="s">
        <v>68</v>
      </c>
      <c r="F23" s="21" t="s">
        <v>37</v>
      </c>
      <c r="G23" s="13">
        <v>7200</v>
      </c>
      <c r="H23" s="18" t="s">
        <v>8</v>
      </c>
      <c r="I23" s="3"/>
    </row>
    <row r="24" spans="1:9" ht="35.450000000000003" customHeight="1" x14ac:dyDescent="0.25">
      <c r="A24" s="39">
        <v>22</v>
      </c>
      <c r="B24" s="40" t="s">
        <v>10</v>
      </c>
      <c r="C24" s="21" t="s">
        <v>69</v>
      </c>
      <c r="D24" s="41">
        <v>46104</v>
      </c>
      <c r="E24" s="42" t="s">
        <v>70</v>
      </c>
      <c r="F24" s="21" t="s">
        <v>71</v>
      </c>
      <c r="G24" s="13"/>
      <c r="H24" s="18" t="s">
        <v>8</v>
      </c>
      <c r="I24" s="3"/>
    </row>
    <row r="25" spans="1:9" ht="35.450000000000003" customHeight="1" x14ac:dyDescent="0.25">
      <c r="A25" s="39">
        <v>23</v>
      </c>
      <c r="B25" s="40" t="s">
        <v>10</v>
      </c>
      <c r="C25" s="21" t="s">
        <v>72</v>
      </c>
      <c r="D25" s="41">
        <v>46104</v>
      </c>
      <c r="E25" s="42" t="s">
        <v>73</v>
      </c>
      <c r="F25" s="21" t="s">
        <v>43</v>
      </c>
      <c r="G25" s="13">
        <v>6000</v>
      </c>
      <c r="H25" s="18" t="s">
        <v>8</v>
      </c>
      <c r="I25" s="3"/>
    </row>
    <row r="26" spans="1:9" ht="35.450000000000003" customHeight="1" x14ac:dyDescent="0.25">
      <c r="A26" s="39">
        <v>24</v>
      </c>
      <c r="B26" s="40" t="s">
        <v>10</v>
      </c>
      <c r="C26" s="21" t="s">
        <v>74</v>
      </c>
      <c r="D26" s="41">
        <v>46112</v>
      </c>
      <c r="E26" s="42" t="s">
        <v>75</v>
      </c>
      <c r="F26" s="21" t="s">
        <v>76</v>
      </c>
      <c r="G26" s="13">
        <v>400</v>
      </c>
      <c r="H26" s="18" t="s">
        <v>8</v>
      </c>
      <c r="I26" s="3"/>
    </row>
    <row r="27" spans="1:9" ht="35.450000000000003" customHeight="1" x14ac:dyDescent="0.25">
      <c r="A27" s="39">
        <v>25</v>
      </c>
      <c r="B27" s="40" t="s">
        <v>10</v>
      </c>
      <c r="C27" s="21" t="s">
        <v>77</v>
      </c>
      <c r="D27" s="41">
        <v>46113</v>
      </c>
      <c r="E27" s="42" t="s">
        <v>78</v>
      </c>
      <c r="F27" s="21" t="s">
        <v>43</v>
      </c>
      <c r="G27" s="13">
        <v>3000</v>
      </c>
      <c r="H27" s="18" t="s">
        <v>8</v>
      </c>
      <c r="I27" s="3"/>
    </row>
    <row r="28" spans="1:9" ht="35.450000000000003" customHeight="1" x14ac:dyDescent="0.25">
      <c r="A28" s="39">
        <v>26</v>
      </c>
      <c r="B28" s="40" t="s">
        <v>10</v>
      </c>
      <c r="C28" s="21" t="s">
        <v>79</v>
      </c>
      <c r="D28" s="41">
        <v>46126</v>
      </c>
      <c r="E28" s="42" t="s">
        <v>80</v>
      </c>
      <c r="F28" s="21" t="s">
        <v>81</v>
      </c>
      <c r="G28" s="13">
        <v>17800</v>
      </c>
      <c r="H28" s="18" t="s">
        <v>8</v>
      </c>
      <c r="I28" s="3"/>
    </row>
    <row r="29" spans="1:9" ht="35.450000000000003" customHeight="1" x14ac:dyDescent="0.25">
      <c r="A29" s="39">
        <v>27</v>
      </c>
      <c r="B29" s="40" t="s">
        <v>10</v>
      </c>
      <c r="C29" s="21" t="s">
        <v>82</v>
      </c>
      <c r="D29" s="41">
        <v>46126</v>
      </c>
      <c r="E29" s="42" t="s">
        <v>83</v>
      </c>
      <c r="F29" s="21" t="s">
        <v>84</v>
      </c>
      <c r="G29" s="13"/>
      <c r="H29" s="18" t="s">
        <v>8</v>
      </c>
      <c r="I29" s="3"/>
    </row>
    <row r="30" spans="1:9" ht="35.450000000000003" customHeight="1" x14ac:dyDescent="0.25">
      <c r="A30" s="39">
        <v>28</v>
      </c>
      <c r="B30" s="40" t="s">
        <v>10</v>
      </c>
      <c r="C30" s="21" t="s">
        <v>85</v>
      </c>
      <c r="D30" s="41">
        <v>46122</v>
      </c>
      <c r="E30" s="42" t="s">
        <v>86</v>
      </c>
      <c r="F30" s="21" t="s">
        <v>87</v>
      </c>
      <c r="G30" s="13"/>
      <c r="H30" s="18" t="s">
        <v>8</v>
      </c>
      <c r="I30" s="3"/>
    </row>
    <row r="31" spans="1:9" ht="35.450000000000003" customHeight="1" x14ac:dyDescent="0.25">
      <c r="A31" s="39">
        <v>29</v>
      </c>
      <c r="B31" s="40" t="s">
        <v>88</v>
      </c>
      <c r="C31" s="21" t="s">
        <v>89</v>
      </c>
      <c r="D31" s="41">
        <v>46128</v>
      </c>
      <c r="E31" s="42" t="s">
        <v>90</v>
      </c>
      <c r="F31" s="21" t="s">
        <v>91</v>
      </c>
      <c r="G31" s="13"/>
      <c r="H31" s="18" t="s">
        <v>8</v>
      </c>
      <c r="I31" s="3"/>
    </row>
    <row r="32" spans="1:9" ht="35.450000000000003" customHeight="1" x14ac:dyDescent="0.25">
      <c r="A32" s="39">
        <v>30</v>
      </c>
      <c r="B32" s="40" t="s">
        <v>10</v>
      </c>
      <c r="C32" s="21" t="s">
        <v>93</v>
      </c>
      <c r="D32" s="41">
        <v>46128</v>
      </c>
      <c r="E32" s="42" t="s">
        <v>92</v>
      </c>
      <c r="F32" s="21" t="s">
        <v>94</v>
      </c>
      <c r="G32" s="13">
        <v>3500</v>
      </c>
      <c r="H32" s="18" t="s">
        <v>8</v>
      </c>
      <c r="I32" s="3"/>
    </row>
    <row r="33" spans="1:9" ht="35.450000000000003" customHeight="1" x14ac:dyDescent="0.25">
      <c r="A33" s="39">
        <v>31</v>
      </c>
      <c r="B33" s="40" t="s">
        <v>10</v>
      </c>
      <c r="C33" s="21" t="s">
        <v>95</v>
      </c>
      <c r="D33" s="41">
        <v>46128</v>
      </c>
      <c r="E33" s="42" t="s">
        <v>96</v>
      </c>
      <c r="F33" s="21" t="s">
        <v>11</v>
      </c>
      <c r="G33" s="13">
        <v>3000</v>
      </c>
      <c r="H33" s="18" t="s">
        <v>8</v>
      </c>
      <c r="I33" s="3"/>
    </row>
    <row r="34" spans="1:9" ht="35.450000000000003" customHeight="1" x14ac:dyDescent="0.25">
      <c r="A34" s="39">
        <v>32</v>
      </c>
      <c r="B34" s="40"/>
      <c r="C34" s="21" t="s">
        <v>97</v>
      </c>
      <c r="D34" s="41">
        <v>46129</v>
      </c>
      <c r="E34" s="42" t="s">
        <v>98</v>
      </c>
      <c r="F34" s="21" t="s">
        <v>25</v>
      </c>
      <c r="G34" s="13"/>
      <c r="H34" s="18" t="s">
        <v>8</v>
      </c>
      <c r="I34" s="3"/>
    </row>
    <row r="35" spans="1:9" ht="35.450000000000003" customHeight="1" x14ac:dyDescent="0.25">
      <c r="A35" s="39">
        <v>33</v>
      </c>
      <c r="B35" s="40" t="s">
        <v>10</v>
      </c>
      <c r="C35" s="21" t="s">
        <v>99</v>
      </c>
      <c r="D35" s="41">
        <v>46129</v>
      </c>
      <c r="E35" s="42" t="s">
        <v>100</v>
      </c>
      <c r="F35" s="21" t="s">
        <v>101</v>
      </c>
      <c r="G35" s="13"/>
      <c r="H35" s="18" t="s">
        <v>8</v>
      </c>
      <c r="I35" s="3"/>
    </row>
    <row r="36" spans="1:9" ht="35.450000000000003" customHeight="1" x14ac:dyDescent="0.25">
      <c r="A36" s="39">
        <v>34</v>
      </c>
      <c r="B36" s="40" t="s">
        <v>10</v>
      </c>
      <c r="C36" s="21" t="s">
        <v>102</v>
      </c>
      <c r="D36" s="41">
        <v>46127</v>
      </c>
      <c r="E36" s="42" t="s">
        <v>104</v>
      </c>
      <c r="F36" s="21" t="s">
        <v>105</v>
      </c>
      <c r="G36" s="13">
        <v>600</v>
      </c>
      <c r="H36" s="18" t="s">
        <v>8</v>
      </c>
      <c r="I36" s="3"/>
    </row>
    <row r="37" spans="1:9" ht="35.450000000000003" customHeight="1" x14ac:dyDescent="0.25">
      <c r="A37" s="39">
        <v>35</v>
      </c>
      <c r="B37" s="40" t="s">
        <v>10</v>
      </c>
      <c r="C37" s="21" t="s">
        <v>103</v>
      </c>
      <c r="D37" s="41">
        <v>46122</v>
      </c>
      <c r="E37" s="42" t="s">
        <v>108</v>
      </c>
      <c r="F37" s="21" t="s">
        <v>105</v>
      </c>
      <c r="G37" s="13">
        <v>2200</v>
      </c>
      <c r="H37" s="18" t="s">
        <v>8</v>
      </c>
      <c r="I37" s="3"/>
    </row>
    <row r="38" spans="1:9" ht="35.450000000000003" customHeight="1" x14ac:dyDescent="0.25">
      <c r="A38" s="39">
        <v>36</v>
      </c>
      <c r="B38" s="40" t="s">
        <v>10</v>
      </c>
      <c r="C38" s="21" t="s">
        <v>106</v>
      </c>
      <c r="D38" s="41">
        <v>46133</v>
      </c>
      <c r="E38" s="42" t="s">
        <v>107</v>
      </c>
      <c r="F38" s="21" t="s">
        <v>25</v>
      </c>
      <c r="G38" s="13">
        <v>2000</v>
      </c>
      <c r="H38" s="18" t="s">
        <v>8</v>
      </c>
      <c r="I38" s="3"/>
    </row>
    <row r="39" spans="1:9" ht="35.450000000000003" customHeight="1" x14ac:dyDescent="0.25">
      <c r="A39" s="39">
        <v>37</v>
      </c>
      <c r="B39" s="40" t="s">
        <v>109</v>
      </c>
      <c r="C39" s="21" t="s">
        <v>110</v>
      </c>
      <c r="D39" s="41">
        <v>46141</v>
      </c>
      <c r="E39" s="42" t="s">
        <v>111</v>
      </c>
      <c r="F39" s="21" t="s">
        <v>112</v>
      </c>
      <c r="G39" s="13">
        <v>9600</v>
      </c>
      <c r="H39" s="18" t="s">
        <v>8</v>
      </c>
      <c r="I39" s="3"/>
    </row>
    <row r="40" spans="1:9" ht="35.450000000000003" customHeight="1" x14ac:dyDescent="0.25">
      <c r="A40" s="39">
        <v>38</v>
      </c>
      <c r="B40" s="40" t="s">
        <v>10</v>
      </c>
      <c r="C40" s="21" t="s">
        <v>113</v>
      </c>
      <c r="D40" s="41">
        <v>46142</v>
      </c>
      <c r="E40" s="42" t="s">
        <v>114</v>
      </c>
      <c r="F40" s="21" t="s">
        <v>87</v>
      </c>
      <c r="G40" s="13"/>
      <c r="H40" s="18" t="s">
        <v>8</v>
      </c>
      <c r="I40" s="3"/>
    </row>
    <row r="41" spans="1:9" ht="35.450000000000003" customHeight="1" x14ac:dyDescent="0.25">
      <c r="A41" s="39">
        <v>39</v>
      </c>
      <c r="B41" s="40" t="s">
        <v>10</v>
      </c>
      <c r="C41" s="21" t="s">
        <v>115</v>
      </c>
      <c r="D41" s="41">
        <v>46142</v>
      </c>
      <c r="E41" s="42" t="s">
        <v>116</v>
      </c>
      <c r="F41" s="21" t="s">
        <v>37</v>
      </c>
      <c r="G41" s="13">
        <v>3000</v>
      </c>
      <c r="H41" s="18" t="s">
        <v>8</v>
      </c>
      <c r="I41" s="3"/>
    </row>
    <row r="42" spans="1:9" ht="35.450000000000003" customHeight="1" x14ac:dyDescent="0.25">
      <c r="A42" s="39">
        <v>40</v>
      </c>
      <c r="B42" s="40" t="s">
        <v>10</v>
      </c>
      <c r="C42" s="21" t="s">
        <v>117</v>
      </c>
      <c r="D42" s="41">
        <v>46143</v>
      </c>
      <c r="E42" s="42" t="s">
        <v>118</v>
      </c>
      <c r="F42" s="21" t="s">
        <v>43</v>
      </c>
      <c r="G42" s="13">
        <v>2200</v>
      </c>
      <c r="H42" s="18" t="s">
        <v>8</v>
      </c>
      <c r="I42" s="3"/>
    </row>
    <row r="43" spans="1:9" ht="35.450000000000003" customHeight="1" x14ac:dyDescent="0.25">
      <c r="A43" s="39">
        <v>41</v>
      </c>
      <c r="B43" s="40" t="s">
        <v>9</v>
      </c>
      <c r="C43" s="21" t="s">
        <v>119</v>
      </c>
      <c r="D43" s="41">
        <v>46143</v>
      </c>
      <c r="E43" s="42" t="s">
        <v>120</v>
      </c>
      <c r="F43" s="21" t="s">
        <v>121</v>
      </c>
      <c r="G43" s="13"/>
      <c r="H43" s="18" t="s">
        <v>8</v>
      </c>
      <c r="I43" s="3"/>
    </row>
    <row r="44" spans="1:9" ht="35.450000000000003" customHeight="1" x14ac:dyDescent="0.25">
      <c r="A44" s="39">
        <v>42</v>
      </c>
      <c r="B44" s="40" t="s">
        <v>10</v>
      </c>
      <c r="C44" s="21" t="s">
        <v>123</v>
      </c>
      <c r="D44" s="41">
        <v>46146</v>
      </c>
      <c r="E44" s="42" t="s">
        <v>122</v>
      </c>
      <c r="F44" s="21" t="s">
        <v>84</v>
      </c>
      <c r="G44" s="13"/>
      <c r="H44" s="18" t="s">
        <v>8</v>
      </c>
      <c r="I44" s="3"/>
    </row>
    <row r="45" spans="1:9" ht="35.450000000000003" customHeight="1" x14ac:dyDescent="0.25">
      <c r="A45" s="39">
        <v>43</v>
      </c>
      <c r="B45" s="40" t="s">
        <v>10</v>
      </c>
      <c r="C45" s="21" t="s">
        <v>125</v>
      </c>
      <c r="D45" s="41">
        <v>46134</v>
      </c>
      <c r="E45" s="42" t="s">
        <v>124</v>
      </c>
      <c r="F45" s="21" t="s">
        <v>87</v>
      </c>
      <c r="G45" s="13"/>
      <c r="H45" s="18" t="s">
        <v>8</v>
      </c>
      <c r="I45" s="3"/>
    </row>
    <row r="46" spans="1:9" ht="35.450000000000003" customHeight="1" x14ac:dyDescent="0.25">
      <c r="A46" s="39">
        <v>44</v>
      </c>
      <c r="B46" s="40" t="s">
        <v>10</v>
      </c>
      <c r="C46" s="21" t="s">
        <v>126</v>
      </c>
      <c r="D46" s="41">
        <v>46148</v>
      </c>
      <c r="E46" s="42" t="s">
        <v>127</v>
      </c>
      <c r="F46" s="21" t="s">
        <v>87</v>
      </c>
      <c r="G46" s="13"/>
      <c r="H46" s="18" t="s">
        <v>8</v>
      </c>
      <c r="I46" s="3"/>
    </row>
    <row r="47" spans="1:9" ht="35.450000000000003" customHeight="1" x14ac:dyDescent="0.25">
      <c r="A47" s="39">
        <v>45</v>
      </c>
      <c r="B47" s="40" t="s">
        <v>128</v>
      </c>
      <c r="C47" s="21" t="s">
        <v>129</v>
      </c>
      <c r="D47" s="41">
        <v>46147</v>
      </c>
      <c r="E47" s="42" t="s">
        <v>130</v>
      </c>
      <c r="F47" s="21" t="s">
        <v>131</v>
      </c>
      <c r="G47" s="13"/>
      <c r="H47" s="18" t="s">
        <v>8</v>
      </c>
      <c r="I47" s="3"/>
    </row>
    <row r="48" spans="1:9" ht="35.450000000000003" customHeight="1" x14ac:dyDescent="0.25">
      <c r="A48" s="39">
        <v>46</v>
      </c>
      <c r="B48" s="40" t="s">
        <v>10</v>
      </c>
      <c r="C48" s="21" t="s">
        <v>132</v>
      </c>
      <c r="D48" s="41">
        <v>46150</v>
      </c>
      <c r="E48" s="42" t="s">
        <v>133</v>
      </c>
      <c r="F48" s="21" t="s">
        <v>43</v>
      </c>
      <c r="G48" s="13">
        <v>2500</v>
      </c>
      <c r="H48" s="18" t="s">
        <v>8</v>
      </c>
      <c r="I48" s="3"/>
    </row>
    <row r="49" spans="1:10" ht="35.450000000000003" customHeight="1" x14ac:dyDescent="0.25">
      <c r="A49" s="39">
        <v>47</v>
      </c>
      <c r="B49" s="40" t="s">
        <v>9</v>
      </c>
      <c r="C49" s="21" t="s">
        <v>134</v>
      </c>
      <c r="D49" s="41">
        <v>46149</v>
      </c>
      <c r="E49" s="42" t="s">
        <v>135</v>
      </c>
      <c r="F49" s="21" t="s">
        <v>136</v>
      </c>
      <c r="G49" s="13"/>
      <c r="H49" s="18" t="s">
        <v>8</v>
      </c>
      <c r="I49" s="3"/>
    </row>
    <row r="50" spans="1:10" ht="35.450000000000003" customHeight="1" x14ac:dyDescent="0.25">
      <c r="A50" s="39">
        <v>48</v>
      </c>
      <c r="B50" s="40" t="s">
        <v>10</v>
      </c>
      <c r="C50" s="21" t="s">
        <v>137</v>
      </c>
      <c r="D50" s="41">
        <v>46153</v>
      </c>
      <c r="E50" s="42" t="s">
        <v>138</v>
      </c>
      <c r="F50" s="21" t="s">
        <v>139</v>
      </c>
      <c r="G50" s="13">
        <v>3000</v>
      </c>
      <c r="H50" s="18" t="s">
        <v>8</v>
      </c>
      <c r="I50" s="3"/>
    </row>
    <row r="51" spans="1:10" ht="35.450000000000003" customHeight="1" x14ac:dyDescent="0.25">
      <c r="A51" s="39">
        <v>49</v>
      </c>
      <c r="B51" s="40" t="s">
        <v>109</v>
      </c>
      <c r="C51" s="21" t="s">
        <v>140</v>
      </c>
      <c r="D51" s="41">
        <v>46153</v>
      </c>
      <c r="E51" s="42" t="s">
        <v>141</v>
      </c>
      <c r="F51" s="21" t="s">
        <v>43</v>
      </c>
      <c r="G51" s="13">
        <v>4400</v>
      </c>
      <c r="H51" s="18" t="s">
        <v>8</v>
      </c>
      <c r="I51" s="3"/>
    </row>
    <row r="52" spans="1:10" ht="35.450000000000003" customHeight="1" x14ac:dyDescent="0.25">
      <c r="A52" s="39">
        <v>50</v>
      </c>
      <c r="B52" s="40" t="s">
        <v>10</v>
      </c>
      <c r="C52" s="21" t="s">
        <v>137</v>
      </c>
      <c r="D52" s="41">
        <v>46153</v>
      </c>
      <c r="E52" s="42" t="s">
        <v>142</v>
      </c>
      <c r="F52" s="21" t="s">
        <v>144</v>
      </c>
      <c r="G52" s="13"/>
      <c r="H52" s="18" t="s">
        <v>8</v>
      </c>
      <c r="I52" s="3"/>
    </row>
    <row r="53" spans="1:10" ht="35.450000000000003" customHeight="1" x14ac:dyDescent="0.25">
      <c r="A53" s="39">
        <v>51</v>
      </c>
      <c r="B53" s="40" t="s">
        <v>10</v>
      </c>
      <c r="C53" s="21" t="s">
        <v>145</v>
      </c>
      <c r="D53" s="41">
        <v>46150</v>
      </c>
      <c r="E53" s="42" t="s">
        <v>143</v>
      </c>
      <c r="F53" s="21" t="s">
        <v>11</v>
      </c>
      <c r="G53" s="13">
        <v>4800</v>
      </c>
      <c r="H53" s="18" t="s">
        <v>8</v>
      </c>
      <c r="I53" s="3"/>
    </row>
    <row r="54" spans="1:10" ht="35.450000000000003" customHeight="1" x14ac:dyDescent="0.25">
      <c r="A54" s="39"/>
      <c r="B54" s="40"/>
      <c r="C54" s="21"/>
      <c r="D54" s="41"/>
      <c r="E54" s="42"/>
      <c r="F54" s="21"/>
      <c r="G54" s="13"/>
      <c r="H54" s="18"/>
      <c r="I54" s="3"/>
    </row>
    <row r="55" spans="1:10" ht="35.450000000000003" customHeight="1" x14ac:dyDescent="0.25">
      <c r="A55" s="9"/>
      <c r="B55" s="27"/>
      <c r="C55" s="19"/>
      <c r="D55" s="23"/>
      <c r="E55" s="10"/>
      <c r="F55" s="20"/>
      <c r="G55" s="25">
        <f>SUM(G3:G53)</f>
        <v>141300</v>
      </c>
      <c r="H55" s="24"/>
    </row>
    <row r="56" spans="1:10" ht="15.75" x14ac:dyDescent="0.25">
      <c r="A56" s="11"/>
      <c r="B56" s="11"/>
      <c r="C56" s="11"/>
      <c r="D56" s="29"/>
      <c r="E56" s="11"/>
      <c r="F56" s="11"/>
      <c r="G56" s="12"/>
      <c r="H56" s="11"/>
      <c r="J56" s="1"/>
    </row>
    <row r="57" spans="1:10" x14ac:dyDescent="0.25">
      <c r="A57" s="43"/>
      <c r="B57" s="43"/>
      <c r="C57" s="5"/>
      <c r="D57" s="28"/>
      <c r="E57" s="5"/>
      <c r="F57" s="5"/>
      <c r="G57" s="6"/>
      <c r="H57" s="5"/>
      <c r="J57" s="14"/>
    </row>
    <row r="58" spans="1:10" x14ac:dyDescent="0.25">
      <c r="A58" s="43"/>
      <c r="B58" s="43"/>
      <c r="C58" s="43"/>
      <c r="D58" s="43"/>
      <c r="E58" s="5"/>
      <c r="F58" s="5"/>
      <c r="G58" s="5"/>
      <c r="H58" s="5"/>
      <c r="J58" s="15"/>
    </row>
    <row r="59" spans="1:10" x14ac:dyDescent="0.25">
      <c r="A59" s="5"/>
      <c r="B59" s="5"/>
      <c r="C59" s="43"/>
      <c r="D59" s="43"/>
      <c r="E59" s="43"/>
      <c r="F59" s="43"/>
      <c r="G59" s="43"/>
      <c r="H59" s="43"/>
      <c r="J59" s="15"/>
    </row>
    <row r="60" spans="1:10" x14ac:dyDescent="0.25">
      <c r="A60" s="5"/>
      <c r="B60" s="5"/>
      <c r="C60" s="5"/>
      <c r="D60" s="28"/>
      <c r="E60" s="5"/>
      <c r="F60" s="31"/>
      <c r="G60" s="33"/>
      <c r="H60" s="5"/>
    </row>
    <row r="61" spans="1:10" x14ac:dyDescent="0.25">
      <c r="F61" s="32"/>
      <c r="G61" s="1"/>
    </row>
    <row r="62" spans="1:10" x14ac:dyDescent="0.25">
      <c r="G62" s="4"/>
    </row>
    <row r="63" spans="1:10" x14ac:dyDescent="0.25">
      <c r="E63" s="4"/>
      <c r="G63" s="4"/>
      <c r="I63" s="34"/>
    </row>
    <row r="64" spans="1:10" x14ac:dyDescent="0.25">
      <c r="E64" s="4"/>
      <c r="G64" s="4"/>
      <c r="I64" s="34"/>
    </row>
    <row r="65" spans="5:9" x14ac:dyDescent="0.25">
      <c r="G65" s="1"/>
    </row>
    <row r="66" spans="5:9" x14ac:dyDescent="0.25">
      <c r="E66" s="4"/>
      <c r="G66" s="4"/>
      <c r="I66" s="34"/>
    </row>
    <row r="67" spans="5:9" x14ac:dyDescent="0.25">
      <c r="E67" s="4"/>
      <c r="G67" s="4"/>
      <c r="I67" s="34"/>
    </row>
    <row r="68" spans="5:9" x14ac:dyDescent="0.25">
      <c r="E68" s="4"/>
    </row>
    <row r="69" spans="5:9" x14ac:dyDescent="0.25">
      <c r="G69" s="4"/>
      <c r="I69" s="34"/>
    </row>
    <row r="70" spans="5:9" x14ac:dyDescent="0.25">
      <c r="E70" s="1"/>
      <c r="G70" s="4"/>
    </row>
    <row r="71" spans="5:9" x14ac:dyDescent="0.25">
      <c r="E71" s="4"/>
      <c r="G71" s="4"/>
    </row>
  </sheetData>
  <mergeCells count="7">
    <mergeCell ref="A57:B57"/>
    <mergeCell ref="K3:L3"/>
    <mergeCell ref="K4:L4"/>
    <mergeCell ref="C59:H59"/>
    <mergeCell ref="A58:B58"/>
    <mergeCell ref="C58:D58"/>
    <mergeCell ref="A1:D1"/>
  </mergeCells>
  <pageMargins left="0.7" right="0.7" top="0.75" bottom="0.75" header="0.3" footer="0.3"/>
  <pageSetup paperSize="9" scale="4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Лист1</vt:lpstr>
      <vt:lpstr>Лист1!Область_друку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2026-05-28T05:10:58Z</dcterms:modified>
</cp:coreProperties>
</file>