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легії\2024\18.12.2024\"/>
    </mc:Choice>
  </mc:AlternateContent>
  <bookViews>
    <workbookView xWindow="480" yWindow="195" windowWidth="27795" windowHeight="119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<sst xmlns="http://schemas.openxmlformats.org/spreadsheetml/2006/main" count="34" uniqueCount="34">
  <si>
    <t>№ з/п</t>
  </si>
  <si>
    <t xml:space="preserve">Район </t>
  </si>
  <si>
    <t>Всього ЗЗСО станом на 2020/2021 н. р.</t>
  </si>
  <si>
    <t>Трансформовано станом на 12.12.2024 (кількість, тип)</t>
  </si>
  <si>
    <t>Знаходяться на розгляді в КИЇВРАДІ</t>
  </si>
  <si>
    <t>Потребують трансформації</t>
  </si>
  <si>
    <t>Кількість ЗЗСО</t>
  </si>
  <si>
    <t>%</t>
  </si>
  <si>
    <t>Голосіївський</t>
  </si>
  <si>
    <t>Всього - 31, з них: спеціальні школи/НРЦ - 3, ліцеї -18, гімназії-7, початкові школи - 1, ЗДО - 2</t>
  </si>
  <si>
    <t>Дарницький</t>
  </si>
  <si>
    <t>Деснянський</t>
  </si>
  <si>
    <t>Всього - 18, з них: спеціальні школи/НРЦ - 0, ліцеї -9, гімназії-1, початкові школи - 8, ЗДО - 0</t>
  </si>
  <si>
    <t>Дніпровський</t>
  </si>
  <si>
    <t>Всього - 53, з них: спеціальні школи/НРЦ - 2, ліцеї -24, гімназії-21, початкові школи - 5, ЗДО - 1</t>
  </si>
  <si>
    <t>Оболонський</t>
  </si>
  <si>
    <t>Всього - 30, з них: спеціальні школи/НРЦ - 4, ліцеї -22, гімназії-0, початкові школи - 4, ЗДО - 0</t>
  </si>
  <si>
    <t>Ліцеїв - 5</t>
  </si>
  <si>
    <t>Печерський</t>
  </si>
  <si>
    <t>Всього - 22, з них: спеціальні школи/НРЦ - 0, ліцеї -18, гімназії-4, початкові школи - 0, ЗДО - 0</t>
  </si>
  <si>
    <t>Подільський</t>
  </si>
  <si>
    <t>Всього - 27, з них: спеціальні школи/НРЦ - 3, ліцеї -19, гімназії-0, початкові школи - 2, ЗДО - 3</t>
  </si>
  <si>
    <t>Святошинський</t>
  </si>
  <si>
    <t xml:space="preserve"> Ліцеї - 19, Початкова школа -1</t>
  </si>
  <si>
    <t>Солом'янський</t>
  </si>
  <si>
    <t>Всього - 24, з них: спеціальні школи/НРЦ - 0, ліцеї -20, гімназії-1, початкові школи - 3, ЗДО - 0</t>
  </si>
  <si>
    <t>Шевченківський</t>
  </si>
  <si>
    <t>Всього - 18, з них: спеціальні школи/НРЦ - 2, ліцеї -13, гімназії-2, початкові школи - 1, ЗДО - 0</t>
  </si>
  <si>
    <t>11.</t>
  </si>
  <si>
    <t>Заклади міського  підпорядкування</t>
  </si>
  <si>
    <t>Всього -2, з них спортліцей -1, ліцей "Школа екстернів"-1</t>
  </si>
  <si>
    <t xml:space="preserve">Всього </t>
  </si>
  <si>
    <t>Всього - 22, з них: спеціальні школи/НРЦ - 2, ліцеї -13, гімназії-0, початкові школи - 0, ЗДО - 7</t>
  </si>
  <si>
    <t>Всього - 37, з них: спеціальні школи/НРЦ - 2, ліцеї -31, гімназії-1, початкові школи - 2, ЗДО - 1 (ЗЗСО №№ 332, 334 - не потребують трансформації) Разом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</si>
</sst>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G15" sqref="G15"/>
    </sheetView>
  </sheetViews>
  <sheetFormatPr defaultRowHeight="15" x14ac:dyDescent="0.25"/>
  <cols>
    <col min="1" max="1" width="6.7109375" customWidth="1"/>
    <col min="2" max="2" width="23" customWidth="1"/>
    <col min="3" max="3" width="19.42578125" customWidth="1"/>
    <col min="4" max="4" width="38.85546875" customWidth="1"/>
    <col min="5" max="5" width="21.7109375" customWidth="1"/>
    <col min="6" max="6" width="17.7109375" customWidth="1"/>
    <col min="7" max="7" width="12" customWidth="1"/>
    <col min="8" max="8" width="16" customWidth="1"/>
  </cols>
  <sheetData>
    <row r="1" spans="1:8" ht="18.75" x14ac:dyDescent="0.25">
      <c r="A1" s="18" t="s">
        <v>0</v>
      </c>
      <c r="B1" s="18" t="s">
        <v>1</v>
      </c>
      <c r="C1" s="18" t="s">
        <v>2</v>
      </c>
      <c r="D1" s="18" t="s">
        <v>3</v>
      </c>
      <c r="E1" s="17" t="s">
        <v>4</v>
      </c>
      <c r="F1" s="17" t="s">
        <v>5</v>
      </c>
      <c r="G1" s="17"/>
    </row>
    <row r="2" spans="1:8" ht="37.5" x14ac:dyDescent="0.25">
      <c r="A2" s="18"/>
      <c r="B2" s="18"/>
      <c r="C2" s="18"/>
      <c r="D2" s="18"/>
      <c r="E2" s="17"/>
      <c r="F2" s="3" t="s">
        <v>6</v>
      </c>
      <c r="G2" s="3" t="s">
        <v>7</v>
      </c>
    </row>
    <row r="3" spans="1:8" ht="81" customHeight="1" x14ac:dyDescent="0.25">
      <c r="A3" s="1">
        <v>1</v>
      </c>
      <c r="B3" s="6" t="s">
        <v>8</v>
      </c>
      <c r="C3" s="1">
        <v>37</v>
      </c>
      <c r="D3" s="6" t="s">
        <v>9</v>
      </c>
      <c r="E3" s="4"/>
      <c r="F3" s="13">
        <v>6</v>
      </c>
      <c r="G3" s="7">
        <f>F3/C3*100</f>
        <v>16.216216216216218</v>
      </c>
      <c r="H3" s="15"/>
    </row>
    <row r="4" spans="1:8" ht="123" customHeight="1" x14ac:dyDescent="0.25">
      <c r="A4" s="1">
        <v>2</v>
      </c>
      <c r="B4" s="6" t="s">
        <v>10</v>
      </c>
      <c r="C4" s="1">
        <v>42</v>
      </c>
      <c r="D4" s="6" t="s">
        <v>33</v>
      </c>
      <c r="E4" s="4"/>
      <c r="F4" s="13">
        <v>3</v>
      </c>
      <c r="G4" s="7">
        <f t="shared" ref="G4:G11" si="0">F4/C4*100</f>
        <v>7.1428571428571423</v>
      </c>
      <c r="H4" s="16"/>
    </row>
    <row r="5" spans="1:8" ht="79.5" customHeight="1" x14ac:dyDescent="0.25">
      <c r="A5" s="1">
        <v>3</v>
      </c>
      <c r="B5" s="6" t="s">
        <v>11</v>
      </c>
      <c r="C5" s="1">
        <v>53</v>
      </c>
      <c r="D5" s="6" t="s">
        <v>12</v>
      </c>
      <c r="E5" s="4"/>
      <c r="F5" s="13">
        <v>35</v>
      </c>
      <c r="G5" s="7">
        <f t="shared" si="0"/>
        <v>66.037735849056602</v>
      </c>
      <c r="H5" s="15"/>
    </row>
    <row r="6" spans="1:8" ht="78" customHeight="1" x14ac:dyDescent="0.25">
      <c r="A6" s="1">
        <v>4</v>
      </c>
      <c r="B6" s="6" t="s">
        <v>13</v>
      </c>
      <c r="C6" s="1">
        <v>55</v>
      </c>
      <c r="D6" s="6" t="s">
        <v>14</v>
      </c>
      <c r="E6" s="4"/>
      <c r="F6" s="13">
        <v>2</v>
      </c>
      <c r="G6" s="7">
        <f t="shared" si="0"/>
        <v>3.6363636363636362</v>
      </c>
      <c r="H6" s="14"/>
    </row>
    <row r="7" spans="1:8" ht="81" customHeight="1" x14ac:dyDescent="0.25">
      <c r="A7" s="1">
        <v>5</v>
      </c>
      <c r="B7" s="6" t="s">
        <v>15</v>
      </c>
      <c r="C7" s="1">
        <v>44</v>
      </c>
      <c r="D7" s="6" t="s">
        <v>16</v>
      </c>
      <c r="E7" s="5" t="s">
        <v>17</v>
      </c>
      <c r="F7" s="13">
        <v>9</v>
      </c>
      <c r="G7" s="7">
        <f t="shared" si="0"/>
        <v>20.454545454545457</v>
      </c>
      <c r="H7" s="14"/>
    </row>
    <row r="8" spans="1:8" ht="76.5" customHeight="1" x14ac:dyDescent="0.25">
      <c r="A8" s="1">
        <v>6</v>
      </c>
      <c r="B8" s="6" t="s">
        <v>18</v>
      </c>
      <c r="C8" s="1">
        <v>24</v>
      </c>
      <c r="D8" s="6" t="s">
        <v>19</v>
      </c>
      <c r="E8" s="4"/>
      <c r="F8" s="13">
        <v>2</v>
      </c>
      <c r="G8" s="7">
        <f>F8/C8*100</f>
        <v>8.3333333333333321</v>
      </c>
      <c r="H8" s="14"/>
    </row>
    <row r="9" spans="1:8" ht="75.75" customHeight="1" x14ac:dyDescent="0.25">
      <c r="A9" s="1">
        <v>7</v>
      </c>
      <c r="B9" s="6" t="s">
        <v>20</v>
      </c>
      <c r="C9" s="1">
        <v>36</v>
      </c>
      <c r="D9" s="6" t="s">
        <v>21</v>
      </c>
      <c r="E9" s="4"/>
      <c r="F9" s="13">
        <v>9</v>
      </c>
      <c r="G9" s="7">
        <f t="shared" si="0"/>
        <v>25</v>
      </c>
      <c r="H9" s="14"/>
    </row>
    <row r="10" spans="1:8" ht="78.75" customHeight="1" x14ac:dyDescent="0.25">
      <c r="A10" s="1">
        <v>8</v>
      </c>
      <c r="B10" s="6" t="s">
        <v>22</v>
      </c>
      <c r="C10" s="1">
        <v>47</v>
      </c>
      <c r="D10" s="6" t="s">
        <v>32</v>
      </c>
      <c r="E10" s="5" t="s">
        <v>23</v>
      </c>
      <c r="F10" s="13">
        <v>5</v>
      </c>
      <c r="G10" s="7">
        <f t="shared" si="0"/>
        <v>10.638297872340425</v>
      </c>
      <c r="H10" s="14"/>
    </row>
    <row r="11" spans="1:8" ht="81" customHeight="1" x14ac:dyDescent="0.25">
      <c r="A11" s="1">
        <v>9</v>
      </c>
      <c r="B11" s="6" t="s">
        <v>24</v>
      </c>
      <c r="C11" s="1">
        <v>47</v>
      </c>
      <c r="D11" s="6" t="s">
        <v>25</v>
      </c>
      <c r="E11" s="4"/>
      <c r="F11" s="13">
        <v>23</v>
      </c>
      <c r="G11" s="7">
        <f t="shared" si="0"/>
        <v>48.936170212765958</v>
      </c>
      <c r="H11" s="14"/>
    </row>
    <row r="12" spans="1:8" ht="76.5" customHeight="1" x14ac:dyDescent="0.25">
      <c r="A12" s="1">
        <v>10</v>
      </c>
      <c r="B12" s="6" t="s">
        <v>26</v>
      </c>
      <c r="C12" s="1">
        <v>41</v>
      </c>
      <c r="D12" s="6" t="s">
        <v>27</v>
      </c>
      <c r="E12" s="4"/>
      <c r="F12" s="13">
        <v>23</v>
      </c>
      <c r="G12" s="7">
        <f>F12/C12*100</f>
        <v>56.09756097560976</v>
      </c>
      <c r="H12" s="14"/>
    </row>
    <row r="13" spans="1:8" ht="78" customHeight="1" x14ac:dyDescent="0.25">
      <c r="A13" s="9" t="s">
        <v>28</v>
      </c>
      <c r="B13" s="10" t="s">
        <v>29</v>
      </c>
      <c r="C13" s="11">
        <v>2</v>
      </c>
      <c r="D13" s="10" t="s">
        <v>30</v>
      </c>
      <c r="E13" s="10"/>
      <c r="F13" s="11">
        <v>0</v>
      </c>
      <c r="G13" s="11">
        <v>0</v>
      </c>
      <c r="H13" s="14"/>
    </row>
    <row r="14" spans="1:8" ht="18.75" x14ac:dyDescent="0.25">
      <c r="A14" s="2"/>
      <c r="B14" s="6" t="s">
        <v>31</v>
      </c>
      <c r="C14" s="1">
        <v>428</v>
      </c>
      <c r="D14" s="13">
        <v>286</v>
      </c>
      <c r="E14" s="12">
        <v>25</v>
      </c>
      <c r="F14" s="8">
        <f>SUM(F3:F13)</f>
        <v>117</v>
      </c>
      <c r="G14" s="11">
        <v>28</v>
      </c>
      <c r="H14" s="14"/>
    </row>
  </sheetData>
  <mergeCells count="6"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 Ірина Андріївна</dc:creator>
  <cp:lastModifiedBy>Кравчук Марія Віталіївна</cp:lastModifiedBy>
  <cp:lastPrinted>2024-12-17T18:31:59Z</cp:lastPrinted>
  <dcterms:created xsi:type="dcterms:W3CDTF">2024-12-12T07:37:01Z</dcterms:created>
  <dcterms:modified xsi:type="dcterms:W3CDTF">2024-12-17T18:32:03Z</dcterms:modified>
</cp:coreProperties>
</file>