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5" windowWidth="15120" windowHeight="801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E479" i="1" l="1"/>
  <c r="F359" i="1"/>
  <c r="E359" i="1"/>
  <c r="E710" i="1"/>
  <c r="E675" i="1"/>
  <c r="E611" i="1"/>
  <c r="E548" i="1"/>
  <c r="E512" i="1"/>
  <c r="E506" i="1"/>
  <c r="E500" i="1"/>
  <c r="E468" i="1"/>
  <c r="E467" i="1"/>
  <c r="E463" i="1"/>
  <c r="E355" i="1"/>
  <c r="E350" i="1"/>
  <c r="E344" i="1"/>
  <c r="E300" i="1"/>
  <c r="E270" i="1"/>
  <c r="E227" i="1"/>
  <c r="E222" i="1"/>
  <c r="E221" i="1"/>
  <c r="E129" i="1"/>
  <c r="E117" i="1"/>
  <c r="E93" i="1"/>
  <c r="E78" i="1"/>
  <c r="E63" i="1"/>
  <c r="E62" i="1"/>
  <c r="E58" i="1"/>
  <c r="E57" i="1"/>
  <c r="E53" i="1"/>
  <c r="E52" i="1"/>
  <c r="E48" i="1"/>
  <c r="E47" i="1"/>
  <c r="E37" i="1"/>
  <c r="F800" i="1" l="1"/>
  <c r="E800" i="1"/>
  <c r="F772" i="1"/>
  <c r="E772" i="1"/>
  <c r="F750" i="1"/>
  <c r="E750" i="1"/>
  <c r="F745" i="1"/>
  <c r="E745" i="1"/>
  <c r="F690" i="1"/>
  <c r="E690" i="1"/>
  <c r="F685" i="1"/>
  <c r="E685" i="1"/>
  <c r="F662" i="1"/>
  <c r="E662" i="1"/>
  <c r="F657" i="1"/>
  <c r="E657" i="1"/>
  <c r="F652" i="1"/>
  <c r="E652" i="1"/>
  <c r="F580" i="1"/>
  <c r="E580" i="1"/>
  <c r="F547" i="1"/>
  <c r="E547" i="1"/>
  <c r="F511" i="1"/>
  <c r="E511" i="1"/>
  <c r="F499" i="1"/>
  <c r="E499" i="1"/>
  <c r="F485" i="1"/>
  <c r="E485" i="1"/>
  <c r="F462" i="1"/>
  <c r="E462" i="1"/>
  <c r="F409" i="1"/>
  <c r="E409" i="1"/>
  <c r="F388" i="1"/>
  <c r="E388" i="1"/>
  <c r="F383" i="1"/>
  <c r="E383" i="1"/>
  <c r="F370" i="1"/>
  <c r="E370" i="1"/>
  <c r="F354" i="1"/>
  <c r="E354" i="1"/>
  <c r="F349" i="1"/>
  <c r="E349" i="1"/>
  <c r="F343" i="1"/>
  <c r="E343" i="1"/>
  <c r="F299" i="1"/>
  <c r="E299" i="1"/>
  <c r="F286" i="1"/>
  <c r="E286" i="1"/>
  <c r="F269" i="1"/>
  <c r="E269" i="1"/>
  <c r="F262" i="1"/>
  <c r="E262" i="1"/>
  <c r="F226" i="1"/>
  <c r="E226" i="1"/>
  <c r="E216" i="1"/>
  <c r="F216" i="1"/>
  <c r="F170" i="1"/>
  <c r="E170" i="1"/>
  <c r="F153" i="1"/>
  <c r="E153" i="1"/>
  <c r="F143" i="1"/>
  <c r="E143" i="1"/>
  <c r="F128" i="1"/>
  <c r="E128" i="1"/>
  <c r="E123" i="1"/>
  <c r="F116" i="1"/>
  <c r="E116" i="1"/>
  <c r="F52" i="1"/>
  <c r="F47" i="1"/>
</calcChain>
</file>

<file path=xl/sharedStrings.xml><?xml version="1.0" encoding="utf-8"?>
<sst xmlns="http://schemas.openxmlformats.org/spreadsheetml/2006/main" count="1095" uniqueCount="433">
  <si>
    <t>№ з/п</t>
  </si>
  <si>
    <t>Результативні показники</t>
  </si>
  <si>
    <t>Значення показника</t>
  </si>
  <si>
    <t>Відхилення                          (зі знаком "+" або "-")</t>
  </si>
  <si>
    <t>Фактичне значення показника до планового (%)</t>
  </si>
  <si>
    <t>Причини невиконання показника</t>
  </si>
  <si>
    <t>планове</t>
  </si>
  <si>
    <t>фактичне</t>
  </si>
  <si>
    <t>А.</t>
  </si>
  <si>
    <t>Розвиток первинної медико – санітарної допомоги</t>
  </si>
  <si>
    <t>1.</t>
  </si>
  <si>
    <t>Центри первинної медико-санітарної допомоги</t>
  </si>
  <si>
    <t xml:space="preserve">1.1. </t>
  </si>
  <si>
    <t>Впровадження автономізації закладів охорони здоров'я (розробка та запровадження нових систем моніторингу, контролю  і  аналізу діяльності закладів охорони здоров'я, відокремлення непрофільної діяльності; реорганізація закладів охорони здоров'я шляхом перетворення їх в комунальні некомерційні підприємства)</t>
  </si>
  <si>
    <t>Перехід до нових принципів та методів фінансування, що базуються на оплаті конкретних результатів діяльності кожного конкретного медичного закладу</t>
  </si>
  <si>
    <t xml:space="preserve">1.2. </t>
  </si>
  <si>
    <t>Подальший розвиток інституту сімейного лікаря в столиці</t>
  </si>
  <si>
    <t>Задоволення до 80 % попиту громадян на медичну допомогу на рівні первинної медико-санітарної допомоги</t>
  </si>
  <si>
    <t xml:space="preserve">1.3. </t>
  </si>
  <si>
    <t>Введення програми управління бронхіальною астмою на рівні ПМСД з реімбурсацією 100 % від ціни відшкодування особам, які перебувають на обліку</t>
  </si>
  <si>
    <t>Показник витрат</t>
  </si>
  <si>
    <t>Показник продукту</t>
  </si>
  <si>
    <t>Показник ефективності</t>
  </si>
  <si>
    <t>Показник якості</t>
  </si>
  <si>
    <t>1.4.</t>
  </si>
  <si>
    <t xml:space="preserve"> Введення програми управління щодо відшкодування коштів хворим з хронічними обструктивними захворюваннями легень.</t>
  </si>
  <si>
    <t xml:space="preserve">1.5. </t>
  </si>
  <si>
    <t>Введення програми управління артеріальною гіпертензією на рівні первинної медико-санітарної допомоги з реімбурсацією в розмірі 50 % пенсіонерам і особам працездатного віку від розрахункової ціни відшкодування</t>
  </si>
  <si>
    <t xml:space="preserve">1.6. </t>
  </si>
  <si>
    <t>Введення програми управління стенокардією на рівні ПМСД з реімбурсацією в розмірі 50 %</t>
  </si>
  <si>
    <t xml:space="preserve">1.7. </t>
  </si>
  <si>
    <t>Введення програми управління виразковою хворобою шлунку і 12-ти палої кишки на рівні ПМСД з реімбурсацією лікарських засобів у розмірі 100 % дітям, 50 % пенсіонерам і 50 % особам працездатного віку від розрахункової ціни відшкодування</t>
  </si>
  <si>
    <t xml:space="preserve">1.8. </t>
  </si>
  <si>
    <t xml:space="preserve">Профілактика вроджених аномалій. Забезпечення фолієвою кислотою вагітних жінок в перший триместр вагітності         </t>
  </si>
  <si>
    <t xml:space="preserve">1.9. </t>
  </si>
  <si>
    <t>Забезпечення інвалідів і дітей-інвалідів технічними засобами з мовним виводом</t>
  </si>
  <si>
    <t xml:space="preserve">1.10. </t>
  </si>
  <si>
    <t xml:space="preserve">Забезпечення витратними матеріалами для скринінгу населення  з метою ранньої діагностики цукрового діабету </t>
  </si>
  <si>
    <t xml:space="preserve">1.11. </t>
  </si>
  <si>
    <t>Забезпечення витратними матеріалами для скринінгу населення для визначення рівня холестерину</t>
  </si>
  <si>
    <t>1.12</t>
  </si>
  <si>
    <t>Забезпечення дитячим харчуванням дітей перших двох років життя із малозабезпечених сімей в порядку, визначеному чинним законодавством</t>
  </si>
  <si>
    <t xml:space="preserve">1.13. </t>
  </si>
  <si>
    <t>Забезпечення виплати медичним працівникам комунальних некомерційних підприємств первиної ланки надання медичної допомоги пенсій за віком на пільгових умовах</t>
  </si>
  <si>
    <t>1.14</t>
  </si>
  <si>
    <t>Проведення капітальних ремонтів комунальних некомерційних підприємств первиної ланки надання медичної допомоги</t>
  </si>
  <si>
    <t>Економія коштів.</t>
  </si>
  <si>
    <t>2.</t>
  </si>
  <si>
    <t>Зменшення поширеності інфекційних хвороб</t>
  </si>
  <si>
    <t xml:space="preserve">2.1. </t>
  </si>
  <si>
    <t xml:space="preserve">Забезпечення зниження рівня захворюваності груп епідемічного ризику на гепатит В шляхом проведення щеплень </t>
  </si>
  <si>
    <t xml:space="preserve">2.2. </t>
  </si>
  <si>
    <t>Забезпечення проведення передсезонної імунопрофілактики грипу в групах епідемічного ризику (в тому числі дітей будинків дитини, медичних працівників закладів охорони здоров'я)</t>
  </si>
  <si>
    <t xml:space="preserve">2.3. </t>
  </si>
  <si>
    <t>Закупівля імунобіологічних препаратів для проведення екстреної імунопрофілактики проти дифтерії, правця, сказу за епідемічними показаннями серед дитячого та дорослого населення</t>
  </si>
  <si>
    <t xml:space="preserve">2.4. </t>
  </si>
  <si>
    <t>Забезпечення закупівлі туберкуліну з метою своєчасної діагностики для лікувально-профілактичних закладів педіатричної мережі</t>
  </si>
  <si>
    <t xml:space="preserve">2.5. </t>
  </si>
  <si>
    <t>Забезпечення закупівлі вакцини проти пневмококової інфекції для щеплення дітей групи ризику за станом здоров'я</t>
  </si>
  <si>
    <t xml:space="preserve">2.6. </t>
  </si>
  <si>
    <t>Удосконалення алгоритму наступності надання медичної допомоги, чітке визначення маршруту пацієнта з урахуванням локальних протоколів</t>
  </si>
  <si>
    <t>2.7.</t>
  </si>
  <si>
    <t>Cтворення систем спостереження та контролю за захворюваністю населення CDC Kiev (створення та функціонування комунального некомерційного підприємства "Київський центр громадського здоров'я" виконавчого органу Київської міської ради (Київської міської державної адміністрації))</t>
  </si>
  <si>
    <t>Моніторинг за рівнем захворюваності населення та попередження ризиків розповсюдження хвороб на рівні міста</t>
  </si>
  <si>
    <t xml:space="preserve">2.8. </t>
  </si>
  <si>
    <t xml:space="preserve">Популяризація  здорового способу життя та відмови від шкідливих звичок, формування позитивного ставлення громадян до фізичної культури і спорту  </t>
  </si>
  <si>
    <t>Зменшення рівня смертності населення на 1 тис. населення</t>
  </si>
  <si>
    <t xml:space="preserve">2.9. </t>
  </si>
  <si>
    <t xml:space="preserve">Залучення людей з особливими потребами до фізкультурно-оздоровчої діяльності та реабілітації </t>
  </si>
  <si>
    <t>Інтеграція людей з особливими потребами в соціум</t>
  </si>
  <si>
    <t>Б.</t>
  </si>
  <si>
    <t>Розвиток вторинної (спеціалізованої) медичної допомоги</t>
  </si>
  <si>
    <t>I.</t>
  </si>
  <si>
    <t>Консультативно-діагностичні центри, консультативні поліклініки ЛПЗ</t>
  </si>
  <si>
    <t>Раннє виявлення онкологічних захворювань</t>
  </si>
  <si>
    <t>Запровадження скринінгових програм в роботі закладів охорони здоров'я з метою раннього виявлення передпухлинних захворювань і злоякісних новоутворень, зокрема шийки матки, молочної залози, та інших локалізацій, використання електронних систем цитологічних обстежень (навчання лікарів скринінговим програмам)</t>
  </si>
  <si>
    <t>Раннє виявлення передпухлинних захворювань і злоякісних новоутворень</t>
  </si>
  <si>
    <t>1.2</t>
  </si>
  <si>
    <t>Ендокринологічні захворювання</t>
  </si>
  <si>
    <t>Цукровий діабет</t>
  </si>
  <si>
    <t>Забезпечення тест-смужками хворих на цукровий діабет для контролю рівня глюкози крові</t>
  </si>
  <si>
    <t xml:space="preserve">2.1.2. </t>
  </si>
  <si>
    <t>Гарантоване і безперебійне забезпечення хворих на цукровий діабет інсулінами в порядку, визначеному Кабінетом Міністрів України</t>
  </si>
  <si>
    <t xml:space="preserve">2.1.3. </t>
  </si>
  <si>
    <t>Забезпечення витратними матеріалами до експрес - аналізаторів для вимірювання глікованого гемоглобіну</t>
  </si>
  <si>
    <t xml:space="preserve">2.1.4. </t>
  </si>
  <si>
    <t>Забезпечення витратними матеріалами до біохімічних аналізаторів для вимірювання мікроальбумінурії та визначення креатинину крові</t>
  </si>
  <si>
    <t xml:space="preserve">2.1.5. </t>
  </si>
  <si>
    <t xml:space="preserve">2.1.6. </t>
  </si>
  <si>
    <t>Забезпечення дітей з лабільним перебігом цукрового діабету комплектами витратних матеріалів до приладів для постійної інфузії інсуліну (інсулінових помп)</t>
  </si>
  <si>
    <t xml:space="preserve">2.1.7. </t>
  </si>
  <si>
    <t>Забезпечення дітей, хворих на цукровий діабет, препаратами глюкагону для невідкладної терапії гіпоглікемій</t>
  </si>
  <si>
    <t>2.1.8</t>
  </si>
  <si>
    <t>Забезпечення гарантовано і безперебійно  хворих на цукровий діабет безкоштовними інсулінамми високої якості</t>
  </si>
  <si>
    <t>Гіпофізарний нанізм та нанізм різного походження</t>
  </si>
  <si>
    <t xml:space="preserve">2.2.1. </t>
  </si>
  <si>
    <t>Забезпечення препаратами гормону росту дітей, хворих на гіпофізарний нанізм та нанізм різного походження</t>
  </si>
  <si>
    <t>3.</t>
  </si>
  <si>
    <t>Розвиток амбулаторної нефрологічної допомоги</t>
  </si>
  <si>
    <t xml:space="preserve">3.1. </t>
  </si>
  <si>
    <t>Забезпечення препаратами імуносупресивної терапії пацієнтів, які перенесли операцію трансплантації нирки та солідних органів, і хворих з нефротичним синдромом</t>
  </si>
  <si>
    <t>II.</t>
  </si>
  <si>
    <t>Лікарні інтенсивного лікування (ЛІЛ)</t>
  </si>
  <si>
    <t>Лікування серцево-судинних та судинно-мозкових захворювань</t>
  </si>
  <si>
    <t>1.1. Забезпечення інфарктних відділень закладів охорони здоров'я препаратами для проведення тромболізису та ад'ювантного супроводу  хворих на гострий коронарний синдром</t>
  </si>
  <si>
    <t>1.2. Забезпечення хворих високого ризику кардіологічних та інфарктних відділень закладів охорони здоров'я ефективними засобами профілактики тромбоемболічних ускладнень</t>
  </si>
  <si>
    <t>1.3. Забезпечення хворих інфарктних та кардіологічних відділень закладів охорони здоров'я високоефективними антиаритмічними засобами</t>
  </si>
  <si>
    <t>1.4. Забезпечення хворих інфарктних відділень закладів охорони здоров'я високоефективними засобами лікування кардіогенного шоку різноманітного походження</t>
  </si>
  <si>
    <t>1.5. Забезпечення інфарктних відділень закладів охорони здоров'я препаратами для стабілізації інфарктзалежної атеросклеротичної бляшки у хворих на гострий коронарний синдром</t>
  </si>
  <si>
    <t>1.6. Передбачити видатки на проведення тромболізису та нейропротекції в судинних центрах для лікування хворих на мозковий інсульт</t>
  </si>
  <si>
    <t>1.7. Забезпечення функціонування закладів охорони здоров'я за принципом "Чиста медицина - безпечна медицина"</t>
  </si>
  <si>
    <t xml:space="preserve">1.8. Затвердження складу Госпітальної ради для визначення проблемних питань, координації дій, розробки пропозицій та рекомендацій щодо їх реалізації у сфері охорони здоровя   </t>
  </si>
  <si>
    <t>ІІІ.</t>
  </si>
  <si>
    <t>Розвиток  нефрологічної допомоги</t>
  </si>
  <si>
    <t>Забезпечення інфарктних відділень закладів охорони здоров'я препаратами для проведення тромболізису та ад'ювантного супроводу  хворих на гострий коронарний синдром</t>
  </si>
  <si>
    <t>1.2.</t>
  </si>
  <si>
    <t>Забезпечення закупівлі медикаментів та засобів медичного призначення, необхідних для проведення гемодіалізу, гемодіафільтрації  у дітей та дорослих (гепарин, фізіологічний розчин, шприці, перев'язувальний матеріал, антисептики для рук та шкіри, рукавички, вакцина проти гепатиту В)</t>
  </si>
  <si>
    <t xml:space="preserve">1.4. </t>
  </si>
  <si>
    <t>Забезпечення закупівлі препаратів еритропоетину для пацієнтів, що лікуються методами замісної ниркової терапії</t>
  </si>
  <si>
    <t>Забезпечення інфарктних відділень закладів охорони здоров'я препаратами для стабілізації інфарктзалежної атеросклеротичної бляшки у хворих на гострий коронарний синдром</t>
  </si>
  <si>
    <t>Передбачити видатки на проведення тромболізису та нейропротекції в судинних центрах для лікування хворих на мозковий інсульт</t>
  </si>
  <si>
    <t>Забезпечення функціонування закладів охорони здоров'я за принципом "Чиста медицина - безпечна медицина"</t>
  </si>
  <si>
    <t>Розвиток ендокринологічної допомоги</t>
  </si>
  <si>
    <t>Забезпечення закладів охорони здоров'я реактивами, тест - системами та витратними матеріалами для вимірювання глікованого гемоглобіну, мікроальбумінурії та постійного моніторингу глюкози в крові</t>
  </si>
  <si>
    <t>2.2.</t>
  </si>
  <si>
    <t xml:space="preserve"> Забезпечення закупівлі реактивів для визначення статевих гормонів</t>
  </si>
  <si>
    <t>Закупівля реактивів та тест - систем для обстеження хворих з тиреоїдною патологією</t>
  </si>
  <si>
    <t>Проведення скринінгових обстежень дітей та  вагітних жінок з метою раннього виявлення йододефіциту</t>
  </si>
  <si>
    <t>Розвиток неврологічної допомоги</t>
  </si>
  <si>
    <t>Розсіяний склероз</t>
  </si>
  <si>
    <t xml:space="preserve">3.1.1. </t>
  </si>
  <si>
    <t>Забезпечення проведення лікування хворим на розсіяний склероз</t>
  </si>
  <si>
    <t>3.1.2.</t>
  </si>
  <si>
    <t xml:space="preserve"> Забезпечення проведення діагностичних обстежень хворих на розсіяний склероз</t>
  </si>
  <si>
    <t xml:space="preserve">3.2. </t>
  </si>
  <si>
    <t>Медична допомога дітям з ДЦП</t>
  </si>
  <si>
    <t xml:space="preserve">3.2.1. </t>
  </si>
  <si>
    <t>Закупівля  медикаментів для дітей, хворих  на церебральний параліч (Ботулінічний токсин типу А)</t>
  </si>
  <si>
    <t xml:space="preserve">3.3. </t>
  </si>
  <si>
    <t>Медична допомога дітям хворим  на епілепсію</t>
  </si>
  <si>
    <t xml:space="preserve">3.3.1.  </t>
  </si>
  <si>
    <t>Закупівля  медикаментів для дітей, хворих  на епілепсію</t>
  </si>
  <si>
    <t xml:space="preserve">3.4. </t>
  </si>
  <si>
    <t>Медична допомога дітям хворим  на аутизм</t>
  </si>
  <si>
    <t>3.4.1.</t>
  </si>
  <si>
    <t xml:space="preserve"> Забезпечення лікарськими засобами дітей міста Києва, хворих на аутизм</t>
  </si>
  <si>
    <t>4.</t>
  </si>
  <si>
    <t>Онкологічна служба</t>
  </si>
  <si>
    <t xml:space="preserve">4.1. </t>
  </si>
  <si>
    <t>Удосконалення методів діагностики та лікування онкологічних хворих</t>
  </si>
  <si>
    <t xml:space="preserve">4.1.1. </t>
  </si>
  <si>
    <t>Забезпечення Київського міського клінічного онкологічного центру лікарськими засобами та препаратами супроводу для лікування онкологічних хворих</t>
  </si>
  <si>
    <t xml:space="preserve">4.1.2. </t>
  </si>
  <si>
    <t>Забезпечення Київського міського клінічного онкологічного центру радіофармацевтичними препаратами, джерелами іонізуючого випромінювання, радіоізотопами</t>
  </si>
  <si>
    <t xml:space="preserve">4.1.3. </t>
  </si>
  <si>
    <t>Забезпечення Київського міського клінічного онкологічного центру комплектами систем для проведення інтраопераційної внутрішньопорожнинної хіміогіпертермічної перфузії</t>
  </si>
  <si>
    <t xml:space="preserve">4.2. </t>
  </si>
  <si>
    <t>Удосконалення діагностики та лікування онкологічно хворих дітей</t>
  </si>
  <si>
    <t xml:space="preserve">4.2.1. </t>
  </si>
  <si>
    <t>Забезпечення дітей, хворих на онкологічні захворювання, лікарськими засобами та виробами медичного призначення</t>
  </si>
  <si>
    <t xml:space="preserve">4.3. </t>
  </si>
  <si>
    <t>Забезпечення функціонування Центру ядерної медицини Київського міського клінічного онкологічного центру</t>
  </si>
  <si>
    <t xml:space="preserve">4.3.1. </t>
  </si>
  <si>
    <t>Забезпечення джерелами іонізуючого випромінювання, засобами радіологічної безпеки, витратними матеріалами та сервісного обслуговування високотехнологічного обладнання</t>
  </si>
  <si>
    <t>Розвиток офтальмохірургії</t>
  </si>
  <si>
    <t xml:space="preserve">5.1. </t>
  </si>
  <si>
    <t>Забезпечення закупівлі витратних матеріалів для проведення оперативних втручань при катаракті та вітреоретинальній патології</t>
  </si>
  <si>
    <t xml:space="preserve">5.2. </t>
  </si>
  <si>
    <t>Забезпечення закупівлі інгібіторів ангіогенезу для лікування вікових макулярних дегенерацій</t>
  </si>
  <si>
    <t>6.</t>
  </si>
  <si>
    <t>Адаптація стомованих хворих</t>
  </si>
  <si>
    <t>7.</t>
  </si>
  <si>
    <t>Ендопротезування суглобів</t>
  </si>
  <si>
    <t xml:space="preserve">7.1. </t>
  </si>
  <si>
    <t>Забезпечення закупівлі ендопротезів колінних та кульшових суглобів та наборів інструментарію для їх імплантації</t>
  </si>
  <si>
    <t xml:space="preserve">7.2. </t>
  </si>
  <si>
    <t>Забезпечення закупівлі ендопротезів  кульшових суглобів  для екстреного протезування</t>
  </si>
  <si>
    <t xml:space="preserve">7.3. </t>
  </si>
  <si>
    <t>Забезпечення закупівлі ендопротезів плечових суглобів для планового та екстреного ендопротезування</t>
  </si>
  <si>
    <t>8.</t>
  </si>
  <si>
    <t xml:space="preserve">8.1. </t>
  </si>
  <si>
    <t>Закупівля обладнання для лабораторій, в яких здійснюється діагностика та моніторинг лікування вірусних гепатитів</t>
  </si>
  <si>
    <t xml:space="preserve">8.2. </t>
  </si>
  <si>
    <t xml:space="preserve">Забезпечення етіотропним противірусним лікуванням хворих на вірусний гепатит В і С </t>
  </si>
  <si>
    <t xml:space="preserve">8.3. </t>
  </si>
  <si>
    <t>Закупівля швидких тест-систем для проведення діагностики грипу</t>
  </si>
  <si>
    <t>ІV.</t>
  </si>
  <si>
    <t>Орфанні захворювання</t>
  </si>
  <si>
    <t>Рідкісні хвороби кістково-м'язової системи та сполучної ткани</t>
  </si>
  <si>
    <t>Муковісцидоз</t>
  </si>
  <si>
    <t xml:space="preserve">1.1.1. </t>
  </si>
  <si>
    <t>Забезпечити лікарськими засобами, хворих на муковісцидоз</t>
  </si>
  <si>
    <t xml:space="preserve">1.1.2. </t>
  </si>
  <si>
    <t xml:space="preserve">Забезпечити хворих на муковісцидоз харчовими продуктами, що містять гідролізований білок та жирні кислоти з середньою довжиною ланцюга </t>
  </si>
  <si>
    <t>Фенілкетонурія</t>
  </si>
  <si>
    <t xml:space="preserve">1.2.1. </t>
  </si>
  <si>
    <t>Забезпечити закупівлю наборів реактивів для  скринінгоаого обстеження новонароджених на спадкові  захворювання</t>
  </si>
  <si>
    <t xml:space="preserve">1.2.2. </t>
  </si>
  <si>
    <t>Проводити закупівлю за бюджетні кошти наборів реактивів для  повторного скринінгу на спадкові захворювання</t>
  </si>
  <si>
    <t xml:space="preserve">1.2.3. </t>
  </si>
  <si>
    <t>Закупівля обладнання та витратних матеріалів для обстеження хворих із спадковою патологією</t>
  </si>
  <si>
    <t xml:space="preserve">1.2.4. </t>
  </si>
  <si>
    <t>Закупівля за бюджетні кошти продуктів лікувального харчування, хворих на фенілкетонурію, згідно з існуючим реєстром</t>
  </si>
  <si>
    <t>Хвороба Гоше</t>
  </si>
  <si>
    <t>1.3.1.</t>
  </si>
  <si>
    <t>Забезпечення лікарськими засобами хворих на хворобу Гоше</t>
  </si>
  <si>
    <t>Діабет нецукровий</t>
  </si>
  <si>
    <t xml:space="preserve">1.4.1. </t>
  </si>
  <si>
    <t>Забезпечення хворих на нецукровий діабет препаратом десмопресин (50 % для інтраназального введення та 50 % для перорального введення) та мінірин</t>
  </si>
  <si>
    <t xml:space="preserve">1.4.2. </t>
  </si>
  <si>
    <t>Забезпечення дітей, хворих на нецукровий діабет, препаратом десмопресин (40 % для інтраназального введення та 60 % для перорального введення) та мінірин</t>
  </si>
  <si>
    <t>Акромегалія і гіпофізарний гігантизм</t>
  </si>
  <si>
    <t xml:space="preserve">1.5.1. </t>
  </si>
  <si>
    <t>Забезпечити лікарськими засобами дорослих хворих з акромегалією та гігантизмом</t>
  </si>
  <si>
    <t xml:space="preserve">1.5.2. </t>
  </si>
  <si>
    <t>Забезпечити лікарськими засобами дітей з гігантизмом</t>
  </si>
  <si>
    <t>Передчасне статеве дозрівання центрального походження</t>
  </si>
  <si>
    <t xml:space="preserve">1.6.1. </t>
  </si>
  <si>
    <t>Забезпечення дітей з передчасним статевим розвитком аналогами гонадотропин-рилизинг гормона</t>
  </si>
  <si>
    <t>Мукополісахарідоз</t>
  </si>
  <si>
    <t xml:space="preserve">1.7.1. </t>
  </si>
  <si>
    <t>Забезпечити лікарськими засобами дітей з мукополісахаридозом</t>
  </si>
  <si>
    <t>Тирозинемія</t>
  </si>
  <si>
    <t xml:space="preserve">1.8.1. </t>
  </si>
  <si>
    <t>Забезпечити лікарськими засобами дітей з тирозинемією</t>
  </si>
  <si>
    <t>Рідкісні хвороби крові й кровотворних органів та окремі порушення із залученням імунного механізму</t>
  </si>
  <si>
    <t>Коагулопатії</t>
  </si>
  <si>
    <t xml:space="preserve">2.1.1. </t>
  </si>
  <si>
    <t>Забезпечення препаратами замісної терапії дітей, хворих на коагулопатії</t>
  </si>
  <si>
    <t>Забезпечення препаратами замісної терапії дорослих, хворих на коагулопатії</t>
  </si>
  <si>
    <t>Вроджені імунодефіцити</t>
  </si>
  <si>
    <t>Забезпечення лікарськими засобами хворих на  первинний імунодефіцит</t>
  </si>
  <si>
    <t>Забезпечення лікування дітей хворих на тяжку нейтропенію</t>
  </si>
  <si>
    <t xml:space="preserve">2.3.1. </t>
  </si>
  <si>
    <t>Закупівля гранулоцитарного колостимулюючого фактору (Г-КСФ)</t>
  </si>
  <si>
    <t>Рідкісні хвороби нервової системи</t>
  </si>
  <si>
    <t>Інші види генералізованої епілепсії та епілептичних синдромів</t>
  </si>
  <si>
    <t>Забезпечення лікарськими засобами дітей, хворих на інші види генералізованої епілепсії та епілептичних синдромів</t>
  </si>
  <si>
    <t>Рідкісні хвороби системи кровообігу</t>
  </si>
  <si>
    <t>Легенева гіпертензія</t>
  </si>
  <si>
    <t>4.1.1. Забезпечення лікарськими засобами хворих на легеневу гіпертензію</t>
  </si>
  <si>
    <t>5.</t>
  </si>
  <si>
    <t>Рідкісні природжені вади розвитку, деформації та хромосомні аномалії</t>
  </si>
  <si>
    <t>Бульозний епідермоліз</t>
  </si>
  <si>
    <t xml:space="preserve">5.1.1. </t>
  </si>
  <si>
    <t>Забезпечення лікарськими засобами та виробами медичного призначення хворих з бульозним епідермолізом</t>
  </si>
  <si>
    <t xml:space="preserve">5.1.2. </t>
  </si>
  <si>
    <t>Забезпечення лікувальним харчуванням  хворих з бульозним епідермолізом, що супроводжується білково-енергетичною недостатністю</t>
  </si>
  <si>
    <t xml:space="preserve">6.1. </t>
  </si>
  <si>
    <t>Системний червоний вовчак</t>
  </si>
  <si>
    <t xml:space="preserve">6.1.1. </t>
  </si>
  <si>
    <t>Забезпечення лікарськими засобами та виробами медичного призначення дорослих, хворих на системний червоний вовчак</t>
  </si>
  <si>
    <t xml:space="preserve">6.1.2. </t>
  </si>
  <si>
    <t>Забезпечення базисної терапії для дітей, хворих на системний червоний вовчак</t>
  </si>
  <si>
    <t xml:space="preserve">6.2. </t>
  </si>
  <si>
    <t>Ювенільний ревматоїдний артрит</t>
  </si>
  <si>
    <t xml:space="preserve">6.2.1. </t>
  </si>
  <si>
    <t>Забезпечити закупівлю препаратів базисної та імунної  терапії для дітей, хворих на ювенільний ревматоїдний артрит з урахуванням закупівель за кошти Державного бюджету</t>
  </si>
  <si>
    <t xml:space="preserve">6.3. </t>
  </si>
  <si>
    <t>Дерматополіміозит</t>
  </si>
  <si>
    <t>6.3.1. Забезпечення базисної терапії для дітей, хворих на дерматополіміозит</t>
  </si>
  <si>
    <t xml:space="preserve">6.4. </t>
  </si>
  <si>
    <t>Склеродермія</t>
  </si>
  <si>
    <t>6.4.1. Забезпечення базисної терапії для дітей, хворих на склеродермію</t>
  </si>
  <si>
    <t>Рідкісні новоутворення</t>
  </si>
  <si>
    <t>1</t>
  </si>
  <si>
    <t>Забезпечення хіміопрепаратами та супроводжуючою терапією хворих з онкогематологічною патологією</t>
  </si>
  <si>
    <t>V.</t>
  </si>
  <si>
    <t>Розвиток стоматологічної допомоги</t>
  </si>
  <si>
    <t>Забезпечення зубним протезуванням пільгових верств населення, якщо розмір середньомісячного сукупного доходу сім'ї в розрахунку на одну особу за попередні шість місяців не перевищує величини доходу, який дає право на податкову соціальну пільгу у порядку, визначеному Кабінетом Міністрів України</t>
  </si>
  <si>
    <t>Забезпечити зубним протезуванням учасників бойових дій антитерористичної операції в повному обсязі на основі сучасних технологій</t>
  </si>
  <si>
    <t>Профілактика стоматологічних захворювань (герметизація фісур) у дітей</t>
  </si>
  <si>
    <t>VІ.</t>
  </si>
  <si>
    <t>Розвиток трансплантології</t>
  </si>
  <si>
    <t>Оснащення Київського центру трансплантації кісткового мозку медичним, лабораторним, діагностичним та іншим обладнанням</t>
  </si>
  <si>
    <t xml:space="preserve">Забезпечення проведення діагностики та лікування хворих </t>
  </si>
  <si>
    <t>Забезпечення проведення діагностики та лікування хворих із застосуванням сучасних медичних технологій, а також їх лабораторно-діагностичний та медикаментозний супровід у посттрансплантаційному періоді (закупівля медикаментів, лабораторних реактивів, витратних матеріалів)</t>
  </si>
  <si>
    <t>Лабораторне визначення концентрації імуносупресорів в крові хворого, який перерніс трансплантацію органів (трансплантаційний моніторинг)</t>
  </si>
  <si>
    <t>VІІ.</t>
  </si>
  <si>
    <t>Розвиток служби крові</t>
  </si>
  <si>
    <t xml:space="preserve"> 1.</t>
  </si>
  <si>
    <t>Впровадження обстеження донорів крові та її компонентів в місті Києві на Кеll - належність</t>
  </si>
  <si>
    <t>Оснащення необхідним обладнанням Київського міського центру крові та відділення трансфузіології для створення Єдиного донорського та координаційного медичного центру з метою забезпечення обміном інформацією між закладами охорони здоров'я</t>
  </si>
  <si>
    <t>Оснащення Київського міського центру крові авторефрижераторами для транспортування замороженої донорської плазми</t>
  </si>
  <si>
    <t>Оснащення Київського міського центру крові та відділення трансфузіології новітнім уніфікованим обладнанням для заготівлі, переробки, обстеження, проведення контролю якості та зберігання зразків донорської крові та її компонентів</t>
  </si>
  <si>
    <t>Забезпечення Київського міського центру  крові обладнанням, витратними матеріалами та високочутливими тест-системами для проведення скринінгу донорської крові та її компонентів на наявність маркерів гемотрансмісивних інфекцій (ВІЛ 1/2 антиген/антитіло, HBsАg, ants HBcort IgM+G, anti HCV, збудник сифілісу)</t>
  </si>
  <si>
    <t>Забезпечення Київського міського центру крові та відділення трансфузіології одноразовою пластикатною тарою типу "ГЕМАКОН" для заготівлі донорської крові та її компонентів, у тому числі з лейкофільтром</t>
  </si>
  <si>
    <t>Забезпечення Київського міського центру крові та відділення трансфузіології обладнанням та витратним матеріалом для проведення апаратного плазма- та цитоферезу</t>
  </si>
  <si>
    <t>9.</t>
  </si>
  <si>
    <t>Створення на базі Київського міського центру крові "Міського кріобанку" та оснащення його сучасним обладнанням</t>
  </si>
  <si>
    <t>10.</t>
  </si>
  <si>
    <t>Оснастити "Міський кріобанк" витратним матеріалом для проведення довгострокового зберігання компонентів крові рідкісних груп при помірно низьких та ультранизьких температурах</t>
  </si>
  <si>
    <t>11.</t>
  </si>
  <si>
    <t>Оснащення Київського міського центру крові обладнанням для стерилізації медичного інвентарю та утилізації біологічних відходів</t>
  </si>
  <si>
    <t>12.</t>
  </si>
  <si>
    <t>Забезпечення Київського міського центру крові та відділення трансфузіології обладнанням для проведення шестимісячної карантинізації донорської плазми</t>
  </si>
  <si>
    <t>13.</t>
  </si>
  <si>
    <t>Забезпечення Київського міського центру крові витратним матеріалом для проведення вірусінактивації плазми</t>
  </si>
  <si>
    <t>VІІІ.</t>
  </si>
  <si>
    <t>Забезпечення слухопротезуванням осіб з проблемами слуху</t>
  </si>
  <si>
    <t>Забезпечення слуховими апаратами інвалідів та соціально незахищених верств населення, які мають вади слуху</t>
  </si>
  <si>
    <t>Забезпечення кохлеарними імплантами  пацієнтів, які мають вади слуху</t>
  </si>
  <si>
    <t xml:space="preserve">Здійснення заміни мовного процесора                        </t>
  </si>
  <si>
    <t>IX.</t>
  </si>
  <si>
    <t>Наркологічна допомога</t>
  </si>
  <si>
    <t>Для забезпечення надання якісної наркологічної допомоги мешканцям м. Києва та запобігання розповсюдженню ВІЛ-інфекції продовжити розширення сайтів замісної підтримувальної терапії, амбулаторних програм детоксикації для наркологічних хворих на базі Київської міської наркологічної клінічної  лікарні "Соціотерапія"</t>
  </si>
  <si>
    <t>X.</t>
  </si>
  <si>
    <t>Репродуктивне здоров'я</t>
  </si>
  <si>
    <t>Створення умов безпечного материнства</t>
  </si>
  <si>
    <t>Забезпечення акушерських відділень препаратами для надання невідкладної медичної допомоги (новосевен, гелофузин, простогландини, транексанова кислота, пабал, октаплекс, геласпан, тетраспан)</t>
  </si>
  <si>
    <t>Здійснення заходів щодо забезпечення контрацептивами жінок з тяжкими захворюваннями, внаслідок яких вагітність та пологи загрожують життю, відповідно до клінічного протоколу</t>
  </si>
  <si>
    <t>Забезпечення закладів охорони здоров'я антирезусним імуноглобуліном для запобігання гемолітичній хворобі новонароджених відповідно до клінічного протоколу</t>
  </si>
  <si>
    <t>Забезпечення препаратами для лікування дихальних розладів новонароджених</t>
  </si>
  <si>
    <t>Впровадження вакцинації дівчат, що не живуть статевим життям, проти папілома - вірусу людини</t>
  </si>
  <si>
    <t>Забезпечення закупівлі тест-систем для обстеження груп ризику населення на TORC-інфекції та інші інфекції, що передаються статевим шляхом</t>
  </si>
  <si>
    <t>1.7</t>
  </si>
  <si>
    <t>Лікування безпліддя методами допоміжних репродуктивних технологій шляхом проведення одного курсу (одна спроба) запліднення  з використання допоміжних репродуктивних технологій (ДРТ)</t>
  </si>
  <si>
    <t>1.8</t>
  </si>
  <si>
    <t>Забезпечення закупівлі препаратами для перенатального харчування недоношених новонароджених в м. Києві</t>
  </si>
  <si>
    <t>Здоров'я жінки</t>
  </si>
  <si>
    <t>Організація Міського центру скринінгу онкологічних захворювань (структурний підрозділ закладу охорони здоров'я без права юридичної особи)</t>
  </si>
  <si>
    <t>Забезпечення Міського центру скринінгу онкологічних захворювань обладнанням</t>
  </si>
  <si>
    <t>Забезпечення Міського центру скринінгу онкологічних захворювань витратними матеріалам</t>
  </si>
  <si>
    <t xml:space="preserve"> Реабілітація після лікування раку грудної залози</t>
  </si>
  <si>
    <t>Розробити та опрацювати перелік заходів щодо психологічної та соціальної реабілітації жінок, які перенесли оперативні втручання з приводу злоякісних новоутворень</t>
  </si>
  <si>
    <t xml:space="preserve">2.2.2. </t>
  </si>
  <si>
    <t>Створити кабінет / кабінети психологічної та соціальної реабілітації жінок, які перенесли оперативні втручання з приводу злоякісних новоутворень</t>
  </si>
  <si>
    <t>2.3.</t>
  </si>
  <si>
    <t xml:space="preserve"> Скринінг патології шийки матки</t>
  </si>
  <si>
    <t>Забезпечити навчання кадрів серед лікарів-лаборантів та лаборантів з цитологічної діагностики (20-30 спеціалістів)</t>
  </si>
  <si>
    <t>XI.</t>
  </si>
  <si>
    <t>Хоспісна та паліативна допомога</t>
  </si>
  <si>
    <t>Забезпечити діючі хоспіси та паліативні відділення (з урахуванням збільшення щорічно на 25 ліжок) медикаментами та засобами догляду за важкохворими</t>
  </si>
  <si>
    <t>Забезпечити  медикаментами та засобами догляду за важкохворими на амбулаторному етапі</t>
  </si>
  <si>
    <t>XII</t>
  </si>
  <si>
    <t>Покращення матеріально-технічної бази комунальних підприємств</t>
  </si>
  <si>
    <t>1.1 Оновлення парку автомобілів екстреної (швидкої) медичної допомоги, у тому числі реанімобілів для транспортування новонароджених</t>
  </si>
  <si>
    <t>В.</t>
  </si>
  <si>
    <t>Екстрена медична допомога</t>
  </si>
  <si>
    <t>Надання екстреної медичної допомоги на догоспітальному етапі хворим з серцево-судинними та судинно-мозковими захворюваннями</t>
  </si>
  <si>
    <t>Забезпечення бригад екстреної (швидкої) медичної допомоги препаратами для проведення тромболізису та ад'ювантного супроводу у хворих на гострий коронарний синдром</t>
  </si>
  <si>
    <t xml:space="preserve"> Вдосконалення системи надання екстреної медичної допомоги та медицини катастроф шляхом застосування електронних систем та створення єдиної диспетчерської служби невідкладної медичної допомоги </t>
  </si>
  <si>
    <t>Г.</t>
  </si>
  <si>
    <t xml:space="preserve">Третинна високоспеціалізована медична допомога </t>
  </si>
  <si>
    <t>Заклади охорони здоров'я, що надають третинну високоспеціалізовану медичну допомогу</t>
  </si>
  <si>
    <t>Розвиток нейрохірургії</t>
  </si>
  <si>
    <t>Закупівля лікарських засобів, систем для спинальної стабілізації та наборів інструментарію, витратних матеріалів для вертебропластики, кіфопластики та лікворошунтування, витратних матеріалів для рентгенендоваскулярної нейрохірургії</t>
  </si>
  <si>
    <t>Розвиток дитячої нейрохірургії</t>
  </si>
  <si>
    <t>Закупівля операційного обладнання (мікроскоп операційний з кріслом) для Київського міського центру дитячої нейрохірургії</t>
  </si>
  <si>
    <t>Закупівля стола нейрохірургічного операційного для проведення оперативних втручань у дітей</t>
  </si>
  <si>
    <t>Закупівля лікворошунтуючих систем для Київського міського центру дитячої нейрохірургії</t>
  </si>
  <si>
    <t>Закупівля церебрального ендоскопу для впровадження в практику дитячої нейрохірургії ендоскопічних оперативних втручань</t>
  </si>
  <si>
    <t>Хірургія серця та судин</t>
  </si>
  <si>
    <t>Забезпечити киян, які потребують кардіохірургічного втручання лікарськими засобами та виробами медичного призначення</t>
  </si>
  <si>
    <t xml:space="preserve"> Забезпечити кардіохірургічні та спеціалізовані відділення для кардіохірургічних втручань необхідними лікарськими засобами та виробами медичного призначення </t>
  </si>
  <si>
    <t>3.2. Реалізація договору про співпрацю закладів охорони здоров'я, що входять до сфери управління Департаменту охорони здоров'я, з Державною установою "Науково-практичний медичний центр дитячої кардіології та кардіохірургії Міністерства охорони здоров'я України"</t>
  </si>
  <si>
    <t>Д.</t>
  </si>
  <si>
    <t xml:space="preserve">Розвиток системи охорони здоров'я </t>
  </si>
  <si>
    <t>Інформатизація сектора охорони здоров’я</t>
  </si>
  <si>
    <t xml:space="preserve">1.1. Використання інформаційно-комунікаційних технологій у сфері управління та надання медичних послуг </t>
  </si>
  <si>
    <t xml:space="preserve"> Кількість інформаційно-комунікаційних систем, які використовують заклади охорони здоровя міста Києва, од.</t>
  </si>
  <si>
    <t>1.2. Впровадження в закладах охорони здоров'я системи всеукраїнської системи E-health</t>
  </si>
  <si>
    <t xml:space="preserve">Кількість закладів охорони здоровя міста Києва підкючених до всеукраїнської системи E-health, од. </t>
  </si>
  <si>
    <t>Підтримка киян</t>
  </si>
  <si>
    <t>2.1. Надання медичної допомоги пільговим категоріям населення, дітям, учасникам бойових дій, в тому числі санаторно-курортне лікування, медична реабілітація, лікування за кордоном тощо</t>
  </si>
  <si>
    <t xml:space="preserve">3. </t>
  </si>
  <si>
    <t>Впровадження реформ системи охорони здоров'я щодо діяльності закладів охорони здоров'я</t>
  </si>
  <si>
    <t>3.1. Впровадження нових механізмів фінансування системи охорони здоров'я, після прийняття відповідних нормативно-правових актів, після прийняття відповідних нормативно-правових актів</t>
  </si>
  <si>
    <t>3.2. Впровадження нових механізмів забезпечення громадян медичною допомогою, після прийняття відповідних нормативно-правових актів</t>
  </si>
  <si>
    <t>3.3. Дотримання права пацієнта на вільний вибір закладу охорони здоров’я та лікаря для отримання медичних послуг</t>
  </si>
  <si>
    <t xml:space="preserve">4. </t>
  </si>
  <si>
    <t xml:space="preserve">Забезпечення системи охорони здоров'я міста професійними кадрами </t>
  </si>
  <si>
    <t>4.1.Направлення лікарів на курси з підготовки лікарів-спеціалістів з організації і управління охороною здоров'я</t>
  </si>
  <si>
    <t>Кількість лікарів,які пройшликурси з підготовки лікарів-спеціалістів з організації і управління охороною здоров'я, од.</t>
  </si>
  <si>
    <t>4.2. Навчання в тренінговому центрі лікарів екстреної медичної допомоги на постійній основі</t>
  </si>
  <si>
    <t>Кількість лікарів навчання в тренінговому центрі лікарів екстреної медичної допомоги, од.</t>
  </si>
  <si>
    <t>Запровадження  скринінгової програми по ранньому виявленню колоректального раку</t>
  </si>
  <si>
    <t>Лікарні планового лікування</t>
  </si>
  <si>
    <t xml:space="preserve">Річний показник   </t>
  </si>
  <si>
    <t>Річний показник                                                         Медичне забезпечення здійснювалось за рахунок закупівель 2018 року.                                                    Здійснються  заходи щодо проведення торгів по закупівлі.</t>
  </si>
  <si>
    <t>Річний показник                                                                    Медичне забезпечення здійснювалось за рахунок закупівель 2018 року.                                                    Здійснються  заходи щодо проведення торгів по закупівлі.</t>
  </si>
  <si>
    <t>Річний показник                                                           Здійснються організаційні заходи щодо оголошення торгів по закупівлю.</t>
  </si>
  <si>
    <t>5.1.</t>
  </si>
  <si>
    <t>2.2.1.</t>
  </si>
  <si>
    <t>1.14.</t>
  </si>
  <si>
    <t>Проведення капітальних ремонтів  комунальних некомерційних підприємств первинної ланки надання медичної допомоги</t>
  </si>
  <si>
    <t xml:space="preserve"> Закупівля виробів медичного призначення, витратних матеріалів, необхідних для проведення гемодіалізу, гемофільтрації  та перитонеального діалізу у дітей та дорослих</t>
  </si>
  <si>
    <t>2.1.6.</t>
  </si>
  <si>
    <t>Забезпечення приладами та витратними матеріалами для постійної інфузії інсуліну (інсуліновими помпами) дітей  з лабільним перебігом цукрового діабету</t>
  </si>
  <si>
    <t>Річний показник                                                                          Забезпечення здійснюється за кошти медичної субвенції, виділеної з державного бюджету на 2019 рік.</t>
  </si>
  <si>
    <t>Річний показник                                                                     Здійснютьсязаходи щодо оголошення торгів по закупівлю: .подання пропозицій до 11.07.2019</t>
  </si>
  <si>
    <t>Річний показник                                                                     Здійснюються заходи щодо проведення торгів на закупівлю: розміщено інформацію в ІС «Київаудит»</t>
  </si>
  <si>
    <t>Річний показник                                                                    Повторно оголошено про проведення торгів на закупівлю (попередні торги не відбулися через подання для участі менше двох тендерних пропозицій)</t>
  </si>
  <si>
    <t>Річний показник                                                                       За результатами проведених торгів закуплено лікарський засіб та 26.06.2019 укладено договір.</t>
  </si>
  <si>
    <t>Річний показник.                                                                      За результатами проведених закупівель 26.06.2019 укладено договір</t>
  </si>
  <si>
    <t>Річний показник                                                                                                    Медичне забезпечення хворих здійснювались за рахунок закупівель 2018 року.                            Здійснються заходи щодо проведення торгів: на 10 430,1 тис. грн укладено договори; на 11 505,9 тис. грн подання пропозицій до 26.07.2019.</t>
  </si>
  <si>
    <t>Річний показник                                                                       Укладено договори на суму 138 549,4 тис. грн; на суму 18 735,6 тис. грн розпочато переговорну процедуру.</t>
  </si>
  <si>
    <t>Річний показник                                                                    Медичне забезпечення хворих здійснювались за рахунок закупівель 2018 року.                                   Здійснються заходи щодо проведення торгів:.На суму 1 728,04 тис. грн проведено закупівлю, укладення договорів з 05.07.2019.</t>
  </si>
  <si>
    <t xml:space="preserve">Річний показник                                                                      Медичне забезпечення хворих здійснювались за рахунок закупівель 2018 року.                                           За результатами проведених торгів на суму                         6 583,395 тис. грн  03.06.19 укладено договір.                                   </t>
  </si>
  <si>
    <t>Річний показник                                                                    Здійснюються заходи для проведення торгів на закупівлю: оприлюднено інформацію в ІС «Київаудит»</t>
  </si>
  <si>
    <t>Річний показник                                                                          Медичне забезпечення хворих здійснювались за рахунок закупівель 2018 року.                                        Здійснюються заходи для проведення торгів на закупівлю: на 21 896,6 тис. грн 03.06.2019 укладено договір; на 9 999,7 тис. грн подання пропозицій до 22.07.2019.</t>
  </si>
  <si>
    <t>Річний показник                                                                      Медичне забезпечення хворих здійснювались за рахунок закупівель 2018 року.                                        За результатами проведених закупівель  24.06.19 укладено договори.</t>
  </si>
  <si>
    <t>Річний показник                                                                   Здійснються заходи щодо проведення торгів.</t>
  </si>
  <si>
    <t>Річний показник                                                              Проведено закупівлю на суму  6318,1 тис. грн 02.05.19 укладено договір; на 1082,7 тис. грн подання пропозицій до 15.07.19</t>
  </si>
  <si>
    <t>Річний показник                                                                           Медичне забезпечення хворих здійснювались за рахунок закупівель 2018 року.                                        Здійснюються  заходи щодо проведення торгів на закупівлю: на 38 096,4 тис. грн подання пропозицій до 08.07.19, на 1 902,4 тис. грн 13.05.19 укладено договір.</t>
  </si>
  <si>
    <t>Річний показник                                                                        Медичне забезпечення хворих здійснювались за рахунок закупівель 2018 року.                                        Здійснюються  заходи щодо проведення торгів на закупівлю: подання пропозицій до 08.07.2019 року.</t>
  </si>
  <si>
    <t>Річний показник                                                                 Укладано договір 01.04.2019</t>
  </si>
  <si>
    <t xml:space="preserve">Річний показник                                                              </t>
  </si>
  <si>
    <t>Річний показник                                                          Медичне забезпечення хворих здійснювались за рахунок закупівель 2018 року.                                                      За результатами проведених торгів у червні місяці 2019 укладено договори на суму 8 442,4 тис. грн.</t>
  </si>
  <si>
    <t xml:space="preserve">Річний показник                                                         Медичне забезпечення хворих здійснювались за рахунок закупівель 2018 року.                                                                               Здійснюються  заходи щодо проведення торгів на закупівлю: на 3 985,7 тис. грн подання пропозицій до 06.05.2019, на 5 898,6 тис. грн 05.06.2019 укладено договір. </t>
  </si>
  <si>
    <t>Річний показник                                                                Хворі отримували лікування харчовими продуктами, закупленими у 2018.                           Здійснюються  заходи щодо проведення торгів на закупівлю: оголошено торги.</t>
  </si>
  <si>
    <t xml:space="preserve">Річний показник                                                          Медичне забезпечення хворих здійснювались за рахунок закупівель з міського бюджету за 2017 рік, державного бюджету за 2018 рік.                                        Здійснюються організаційні заходи щодо проведення торгів на закупівлю: розміщено інформацію в ІС «Київаудит». </t>
  </si>
  <si>
    <t>Річний показник                                                            Медичне забезпечення хворих здійснювались за рахунок закупівель з міського бюджету за 2017 рік, державного бюджету за 2018 рік.                                        Здійснюються  заходи щодо проведення торгів на закупівлю: оголошено торги.</t>
  </si>
  <si>
    <t xml:space="preserve">Річний показник                                                        Здійснються заходи щодо оголошення торгів та проведення торгів на закупівлю: розміщено інформацію в ІС «Київаудит». </t>
  </si>
  <si>
    <t>Річний показник                                                      Здійснюються  заходи щодо проведення торгів на закупівлю: 27.06.19 укладено договір на 128,5 тис. грн.</t>
  </si>
  <si>
    <t xml:space="preserve">Річний показник                                                          </t>
  </si>
  <si>
    <t>Річний показник                                                        Здійснються заходи щодо проведення торгів .</t>
  </si>
  <si>
    <t>Річний показник                                                           Лікування хворих здійснюється за рахунок закупівель 2018 року.                                                               За результатами проведених торгів, 05-06.06.2019 укладено договори на суму 599,0 тис. грн</t>
  </si>
  <si>
    <t>Річний показник                                                          Здійснюються організаційні заходи щодо проведення торгів на закупівлю: оголошено торги.</t>
  </si>
  <si>
    <t>Річний показник                                                                Укладено договір  16.04.2019</t>
  </si>
  <si>
    <t>Річний показник                                                             Медичне забезпечення здійснювалось за рахунок закупівель 2018 року.                                                           Здійснюються заходи щодо проведення торгів: на 7689,2 тис. грн укладено договори; на 1 606,6 тис. грн торги не відбулися; на 1 467,0 тис. грн подання пропозицій до 15.07.2019.</t>
  </si>
  <si>
    <t xml:space="preserve">Річний показник                                                             Здійснюються організаційні заходи щодо проведення торгів на закупівлю: розміщено інформацію в ІС «Київаудит». </t>
  </si>
  <si>
    <t xml:space="preserve">Річний показник                                                             За результатами проведених торгів укладено договори на суму 15 744,58 тис. грн  </t>
  </si>
  <si>
    <t>Річний показник                                                             За результатами проведених торгів укладено договори на суму 5 140,4 тис. грн.</t>
  </si>
  <si>
    <t>Річний показник                                                           Медичне забезпечення здійснювалось за рахунок закупівель 2018 року.                                                      Здійснюються заходи щодо проведення торгів на закупівлю: оголошено торги на 620,2 тис. грн; на 551,6 тис. грн торги не відбулися.</t>
  </si>
  <si>
    <t>Річний показник                                                            Медичне забезпечення здійснювалось за рахунок закупівель 2018 року.                                                        Здійснюються організаційні заходи щодо проведення торгів на закупівлю: оголошено торги на 4 786,72 тис. грн, подання пропозицій до 05.07.2019</t>
  </si>
  <si>
    <t xml:space="preserve">Річний показник                                                      </t>
  </si>
  <si>
    <t>Річний показник                                                             Медичне забезпечення здійснювалось за рахунок закупівель 2018 року.                                                  Здійснюються заходи щодо проведення торгів, крім того в червні місяці укладено договори на 412,8 тис. грн</t>
  </si>
  <si>
    <t>Річний показник                                                          Здійснюються заходи щодо проведення закупівель: оголошено торги - подання пропозицій до 08.07.2019</t>
  </si>
  <si>
    <t>Галина ЗБОРОМИРСЬКА</t>
  </si>
  <si>
    <t>Забезпечення Київського міського центру крові обладнанням та витратними матеріалами до нього (високочутливими тест-системами для проведення скринінгу донорської крові та її компонентів на наявність маркерів гемотрансмісивних інфекцій (ВІЛ 1/2 антиген/антитіло, HBsAg, ants HBcort IgM+G, anti HCV, збудник сифілісу)</t>
  </si>
  <si>
    <t xml:space="preserve">Виконувач обов'язків директора </t>
  </si>
  <si>
    <t>Звіт про виконання результативних показників за  І півріччя 2019 року  міської цільової програми "Здоров'я киян"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</si>
</sst>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"/>
    <numFmt numFmtId="165" formatCode="#,##0.0"/>
    <numFmt numFmtId="166" formatCode="0.0%"/>
    <numFmt numFmtId="167" formatCode="0.000"/>
  </numFmts>
  <fonts count="1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3">
    <xf numFmtId="0" fontId="0" fillId="0" borderId="0" xfId="0"/>
    <xf numFmtId="2" fontId="2" fillId="0" borderId="0" xfId="0" applyNumberFormat="1" applyFont="1" applyFill="1" applyBorder="1" applyAlignment="1">
      <alignment vertical="center"/>
    </xf>
    <xf numFmtId="2" fontId="3" fillId="0" borderId="0" xfId="0" applyNumberFormat="1" applyFont="1" applyFill="1" applyAlignment="1">
      <alignment vertical="top"/>
    </xf>
    <xf numFmtId="2" fontId="2" fillId="0" borderId="0" xfId="0" applyNumberFormat="1" applyFont="1" applyFill="1" applyBorder="1" applyAlignment="1">
      <alignment horizontal="center" vertical="top"/>
    </xf>
    <xf numFmtId="2" fontId="2" fillId="0" borderId="0" xfId="0" applyNumberFormat="1" applyFont="1" applyFill="1" applyBorder="1" applyAlignment="1">
      <alignment vertical="top"/>
    </xf>
    <xf numFmtId="4" fontId="4" fillId="0" borderId="0" xfId="0" applyNumberFormat="1" applyFont="1" applyFill="1" applyBorder="1" applyAlignment="1">
      <alignment horizontal="center" vertical="center"/>
    </xf>
    <xf numFmtId="4" fontId="4" fillId="0" borderId="5" xfId="0" applyNumberFormat="1" applyFont="1" applyFill="1" applyBorder="1" applyAlignment="1">
      <alignment horizontal="center" vertical="center" wrapText="1"/>
    </xf>
    <xf numFmtId="2" fontId="4" fillId="0" borderId="5" xfId="0" applyNumberFormat="1" applyFont="1" applyFill="1" applyBorder="1" applyAlignment="1">
      <alignment vertical="top" wrapText="1"/>
    </xf>
    <xf numFmtId="2" fontId="2" fillId="0" borderId="5" xfId="0" applyNumberFormat="1" applyFont="1" applyFill="1" applyBorder="1" applyAlignment="1">
      <alignment horizontal="center" vertical="top" wrapText="1"/>
    </xf>
    <xf numFmtId="9" fontId="4" fillId="0" borderId="5" xfId="0" applyNumberFormat="1" applyFont="1" applyFill="1" applyBorder="1" applyAlignment="1">
      <alignment horizontal="center" vertical="top" wrapText="1"/>
    </xf>
    <xf numFmtId="9" fontId="4" fillId="0" borderId="5" xfId="0" applyNumberFormat="1" applyFont="1" applyFill="1" applyBorder="1" applyAlignment="1">
      <alignment horizontal="center" vertical="center" wrapText="1"/>
    </xf>
    <xf numFmtId="2" fontId="2" fillId="0" borderId="5" xfId="0" applyNumberFormat="1" applyFont="1" applyFill="1" applyBorder="1" applyAlignment="1">
      <alignment horizontal="center" vertical="center" wrapText="1"/>
    </xf>
    <xf numFmtId="9" fontId="2" fillId="0" borderId="5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164" fontId="4" fillId="0" borderId="5" xfId="0" applyNumberFormat="1" applyFont="1" applyFill="1" applyBorder="1" applyAlignment="1">
      <alignment horizontal="center" vertical="center" wrapText="1"/>
    </xf>
    <xf numFmtId="3" fontId="4" fillId="0" borderId="5" xfId="0" applyNumberFormat="1" applyFont="1" applyFill="1" applyBorder="1" applyAlignment="1">
      <alignment horizontal="center" vertical="center" wrapText="1"/>
    </xf>
    <xf numFmtId="9" fontId="4" fillId="0" borderId="5" xfId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2" fontId="2" fillId="0" borderId="5" xfId="0" applyNumberFormat="1" applyFont="1" applyFill="1" applyBorder="1" applyAlignment="1">
      <alignment vertical="top" wrapText="1"/>
    </xf>
    <xf numFmtId="4" fontId="4" fillId="0" borderId="0" xfId="0" applyNumberFormat="1" applyFont="1" applyFill="1" applyBorder="1" applyAlignment="1">
      <alignment horizontal="center" vertical="center" wrapText="1"/>
    </xf>
    <xf numFmtId="1" fontId="4" fillId="0" borderId="5" xfId="0" applyNumberFormat="1" applyFont="1" applyFill="1" applyBorder="1" applyAlignment="1">
      <alignment horizontal="center" vertical="center" wrapText="1"/>
    </xf>
    <xf numFmtId="9" fontId="4" fillId="0" borderId="5" xfId="1" applyFont="1" applyFill="1" applyBorder="1" applyAlignment="1">
      <alignment horizontal="center" vertical="top" wrapText="1"/>
    </xf>
    <xf numFmtId="0" fontId="4" fillId="0" borderId="5" xfId="0" applyFont="1" applyFill="1" applyBorder="1" applyAlignment="1">
      <alignment wrapText="1"/>
    </xf>
    <xf numFmtId="9" fontId="5" fillId="0" borderId="0" xfId="0" applyNumberFormat="1" applyFont="1" applyFill="1" applyBorder="1" applyAlignment="1">
      <alignment horizontal="center" vertical="top" wrapText="1"/>
    </xf>
    <xf numFmtId="2" fontId="4" fillId="0" borderId="5" xfId="0" applyNumberFormat="1" applyFont="1" applyFill="1" applyBorder="1" applyAlignment="1">
      <alignment horizontal="left" vertical="center" wrapText="1" shrinkToFit="1"/>
    </xf>
    <xf numFmtId="10" fontId="4" fillId="0" borderId="5" xfId="0" applyNumberFormat="1" applyFont="1" applyFill="1" applyBorder="1" applyAlignment="1">
      <alignment horizontal="center" vertical="center" wrapText="1"/>
    </xf>
    <xf numFmtId="2" fontId="6" fillId="0" borderId="0" xfId="0" applyNumberFormat="1" applyFont="1" applyFill="1" applyAlignment="1">
      <alignment vertical="top"/>
    </xf>
    <xf numFmtId="4" fontId="4" fillId="0" borderId="5" xfId="0" applyNumberFormat="1" applyFont="1" applyFill="1" applyBorder="1" applyAlignment="1">
      <alignment horizontal="center" wrapText="1"/>
    </xf>
    <xf numFmtId="49" fontId="2" fillId="0" borderId="5" xfId="0" applyNumberFormat="1" applyFont="1" applyFill="1" applyBorder="1" applyAlignment="1">
      <alignment horizontal="center" vertical="top" wrapText="1"/>
    </xf>
    <xf numFmtId="4" fontId="4" fillId="0" borderId="5" xfId="0" applyNumberFormat="1" applyFont="1" applyFill="1" applyBorder="1" applyAlignment="1">
      <alignment horizontal="center" vertical="center"/>
    </xf>
    <xf numFmtId="2" fontId="4" fillId="0" borderId="5" xfId="0" applyNumberFormat="1" applyFont="1" applyFill="1" applyBorder="1" applyAlignment="1">
      <alignment vertical="top"/>
    </xf>
    <xf numFmtId="0" fontId="4" fillId="0" borderId="5" xfId="0" applyNumberFormat="1" applyFont="1" applyFill="1" applyBorder="1" applyAlignment="1">
      <alignment horizontal="center" vertical="center" wrapText="1"/>
    </xf>
    <xf numFmtId="2" fontId="7" fillId="0" borderId="0" xfId="0" applyNumberFormat="1" applyFont="1" applyFill="1" applyAlignment="1">
      <alignment vertical="top"/>
    </xf>
    <xf numFmtId="4" fontId="4" fillId="0" borderId="5" xfId="0" applyNumberFormat="1" applyFont="1" applyFill="1" applyBorder="1" applyAlignment="1">
      <alignment horizontal="center" vertical="top" wrapText="1"/>
    </xf>
    <xf numFmtId="0" fontId="4" fillId="0" borderId="5" xfId="0" applyFont="1" applyFill="1" applyBorder="1" applyAlignment="1">
      <alignment horizontal="center" vertical="top" wrapText="1"/>
    </xf>
    <xf numFmtId="164" fontId="4" fillId="0" borderId="5" xfId="0" applyNumberFormat="1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vertical="top" wrapText="1"/>
    </xf>
    <xf numFmtId="3" fontId="4" fillId="0" borderId="5" xfId="0" applyNumberFormat="1" applyFont="1" applyFill="1" applyBorder="1" applyAlignment="1">
      <alignment horizontal="center" vertical="center"/>
    </xf>
    <xf numFmtId="4" fontId="4" fillId="0" borderId="5" xfId="0" applyNumberFormat="1" applyFont="1" applyFill="1" applyBorder="1" applyAlignment="1">
      <alignment horizontal="center" vertical="top"/>
    </xf>
    <xf numFmtId="3" fontId="4" fillId="0" borderId="5" xfId="0" applyNumberFormat="1" applyFont="1" applyFill="1" applyBorder="1" applyAlignment="1">
      <alignment horizontal="center" vertical="top" wrapText="1"/>
    </xf>
    <xf numFmtId="2" fontId="3" fillId="0" borderId="0" xfId="0" applyNumberFormat="1" applyFont="1" applyFill="1" applyBorder="1" applyAlignment="1">
      <alignment vertical="top"/>
    </xf>
    <xf numFmtId="2" fontId="3" fillId="0" borderId="0" xfId="0" applyNumberFormat="1" applyFont="1" applyFill="1" applyAlignment="1">
      <alignment horizontal="left" vertical="top"/>
    </xf>
    <xf numFmtId="1" fontId="2" fillId="0" borderId="5" xfId="0" applyNumberFormat="1" applyFont="1" applyFill="1" applyBorder="1" applyAlignment="1">
      <alignment horizontal="center" vertical="top" wrapText="1"/>
    </xf>
    <xf numFmtId="166" fontId="4" fillId="0" borderId="5" xfId="0" applyNumberFormat="1" applyFont="1" applyFill="1" applyBorder="1" applyAlignment="1">
      <alignment horizontal="center" vertical="top" wrapText="1"/>
    </xf>
    <xf numFmtId="165" fontId="4" fillId="0" borderId="5" xfId="0" applyNumberFormat="1" applyFont="1" applyFill="1" applyBorder="1" applyAlignment="1">
      <alignment horizontal="center" vertical="top" wrapText="1"/>
    </xf>
    <xf numFmtId="2" fontId="4" fillId="0" borderId="5" xfId="0" applyNumberFormat="1" applyFont="1" applyFill="1" applyBorder="1" applyAlignment="1">
      <alignment horizontal="center" vertical="center"/>
    </xf>
    <xf numFmtId="1" fontId="4" fillId="0" borderId="5" xfId="0" applyNumberFormat="1" applyFont="1" applyFill="1" applyBorder="1" applyAlignment="1">
      <alignment horizontal="center" vertical="center"/>
    </xf>
    <xf numFmtId="2" fontId="2" fillId="0" borderId="5" xfId="0" applyNumberFormat="1" applyFont="1" applyFill="1" applyBorder="1" applyAlignment="1">
      <alignment horizontal="center" vertical="top"/>
    </xf>
    <xf numFmtId="0" fontId="2" fillId="0" borderId="5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left" vertical="top" wrapText="1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/>
    <xf numFmtId="165" fontId="3" fillId="0" borderId="0" xfId="0" applyNumberFormat="1" applyFont="1" applyFill="1" applyBorder="1" applyAlignment="1">
      <alignment horizontal="center" vertical="justify"/>
    </xf>
    <xf numFmtId="4" fontId="8" fillId="0" borderId="5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/>
    <xf numFmtId="0" fontId="9" fillId="0" borderId="5" xfId="0" applyFont="1" applyFill="1" applyBorder="1" applyAlignment="1">
      <alignment horizontal="center" vertical="center"/>
    </xf>
    <xf numFmtId="0" fontId="9" fillId="0" borderId="5" xfId="0" applyFont="1" applyFill="1" applyBorder="1" applyAlignment="1"/>
    <xf numFmtId="0" fontId="4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/>
    <xf numFmtId="165" fontId="4" fillId="0" borderId="5" xfId="0" applyNumberFormat="1" applyFont="1" applyFill="1" applyBorder="1" applyAlignment="1">
      <alignment horizontal="center" vertical="justify"/>
    </xf>
    <xf numFmtId="0" fontId="2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Border="1" applyAlignment="1">
      <alignment horizontal="center" vertical="center"/>
    </xf>
    <xf numFmtId="165" fontId="4" fillId="0" borderId="0" xfId="0" applyNumberFormat="1" applyFont="1" applyFill="1" applyBorder="1" applyAlignment="1">
      <alignment horizontal="center" vertical="justify"/>
    </xf>
    <xf numFmtId="165" fontId="3" fillId="0" borderId="0" xfId="0" applyNumberFormat="1" applyFont="1" applyFill="1" applyAlignment="1">
      <alignment horizontal="center" vertical="justify"/>
    </xf>
    <xf numFmtId="0" fontId="2" fillId="0" borderId="0" xfId="0" applyFont="1" applyFill="1" applyAlignment="1">
      <alignment horizontal="center"/>
    </xf>
    <xf numFmtId="0" fontId="4" fillId="0" borderId="0" xfId="0" applyFont="1" applyFill="1"/>
    <xf numFmtId="4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65" fontId="4" fillId="0" borderId="0" xfId="0" applyNumberFormat="1" applyFont="1" applyFill="1" applyAlignment="1">
      <alignment horizontal="center" vertical="justify"/>
    </xf>
    <xf numFmtId="2" fontId="2" fillId="0" borderId="0" xfId="0" applyNumberFormat="1" applyFont="1" applyFill="1" applyAlignment="1">
      <alignment horizontal="center" vertical="top"/>
    </xf>
    <xf numFmtId="2" fontId="4" fillId="0" borderId="0" xfId="0" applyNumberFormat="1" applyFont="1" applyFill="1" applyAlignment="1">
      <alignment vertical="top"/>
    </xf>
    <xf numFmtId="2" fontId="4" fillId="0" borderId="0" xfId="0" applyNumberFormat="1" applyFont="1" applyFill="1" applyAlignment="1">
      <alignment horizontal="center" vertical="center"/>
    </xf>
    <xf numFmtId="0" fontId="0" fillId="0" borderId="0" xfId="0" applyFill="1"/>
    <xf numFmtId="2" fontId="4" fillId="0" borderId="5" xfId="0" applyNumberFormat="1" applyFont="1" applyFill="1" applyBorder="1" applyAlignment="1">
      <alignment horizontal="center" wrapText="1"/>
    </xf>
    <xf numFmtId="2" fontId="2" fillId="0" borderId="5" xfId="0" applyNumberFormat="1" applyFont="1" applyFill="1" applyBorder="1" applyAlignment="1">
      <alignment wrapText="1"/>
    </xf>
    <xf numFmtId="4" fontId="4" fillId="0" borderId="5" xfId="0" applyNumberFormat="1" applyFont="1" applyFill="1" applyBorder="1" applyAlignment="1">
      <alignment vertical="top" wrapText="1"/>
    </xf>
    <xf numFmtId="0" fontId="2" fillId="0" borderId="5" xfId="0" applyNumberFormat="1" applyFont="1" applyFill="1" applyBorder="1" applyAlignment="1">
      <alignment horizontal="center" vertical="top" wrapText="1"/>
    </xf>
    <xf numFmtId="1" fontId="2" fillId="0" borderId="5" xfId="0" applyNumberFormat="1" applyFont="1" applyFill="1" applyBorder="1" applyAlignment="1">
      <alignment horizontal="center" vertical="top"/>
    </xf>
    <xf numFmtId="167" fontId="6" fillId="0" borderId="0" xfId="0" applyNumberFormat="1" applyFont="1" applyFill="1" applyBorder="1" applyAlignment="1">
      <alignment horizontal="center" vertical="top"/>
    </xf>
    <xf numFmtId="4" fontId="4" fillId="0" borderId="5" xfId="0" applyNumberFormat="1" applyFont="1" applyFill="1" applyBorder="1" applyAlignment="1">
      <alignment horizontal="center"/>
    </xf>
    <xf numFmtId="167" fontId="6" fillId="0" borderId="0" xfId="0" applyNumberFormat="1" applyFont="1" applyFill="1" applyBorder="1" applyAlignment="1">
      <alignment horizontal="center" vertical="top"/>
    </xf>
    <xf numFmtId="2" fontId="2" fillId="0" borderId="5" xfId="0" applyNumberFormat="1" applyFont="1" applyFill="1" applyBorder="1" applyAlignment="1">
      <alignment horizontal="left" vertical="top" wrapText="1"/>
    </xf>
    <xf numFmtId="2" fontId="4" fillId="0" borderId="5" xfId="0" applyNumberFormat="1" applyFont="1" applyFill="1" applyBorder="1" applyAlignment="1">
      <alignment horizontal="left" vertical="top" wrapText="1"/>
    </xf>
    <xf numFmtId="2" fontId="2" fillId="0" borderId="0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left" vertical="top" wrapText="1"/>
    </xf>
    <xf numFmtId="2" fontId="4" fillId="0" borderId="5" xfId="0" applyNumberFormat="1" applyFont="1" applyFill="1" applyBorder="1" applyAlignment="1">
      <alignment horizontal="center" vertical="top" wrapText="1"/>
    </xf>
    <xf numFmtId="2" fontId="4" fillId="0" borderId="5" xfId="0" applyNumberFormat="1" applyFont="1" applyFill="1" applyBorder="1" applyAlignment="1">
      <alignment horizontal="center" vertical="center" wrapText="1"/>
    </xf>
    <xf numFmtId="3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5" xfId="1" applyNumberFormat="1" applyFont="1" applyFill="1" applyBorder="1" applyAlignment="1">
      <alignment horizontal="center" vertical="center" wrapText="1"/>
    </xf>
    <xf numFmtId="1" fontId="4" fillId="0" borderId="5" xfId="0" applyNumberFormat="1" applyFont="1" applyFill="1" applyBorder="1" applyAlignment="1">
      <alignment horizontal="center" vertical="top" wrapText="1"/>
    </xf>
    <xf numFmtId="0" fontId="10" fillId="0" borderId="0" xfId="0" applyFont="1" applyFill="1"/>
    <xf numFmtId="167" fontId="3" fillId="0" borderId="0" xfId="0" applyNumberFormat="1" applyFont="1" applyFill="1" applyBorder="1" applyAlignment="1">
      <alignment horizontal="left" vertical="top"/>
    </xf>
    <xf numFmtId="167" fontId="3" fillId="0" borderId="0" xfId="0" applyNumberFormat="1" applyFont="1" applyFill="1" applyBorder="1" applyAlignment="1">
      <alignment horizontal="center" vertical="top"/>
    </xf>
    <xf numFmtId="2" fontId="2" fillId="0" borderId="5" xfId="0" applyNumberFormat="1" applyFont="1" applyFill="1" applyBorder="1" applyAlignment="1">
      <alignment horizontal="left" vertical="top" wrapText="1"/>
    </xf>
    <xf numFmtId="2" fontId="4" fillId="0" borderId="1" xfId="0" applyNumberFormat="1" applyFont="1" applyFill="1" applyBorder="1" applyAlignment="1">
      <alignment horizontal="left" vertical="center" wrapText="1"/>
    </xf>
    <xf numFmtId="2" fontId="4" fillId="0" borderId="6" xfId="0" applyNumberFormat="1" applyFont="1" applyFill="1" applyBorder="1" applyAlignment="1">
      <alignment horizontal="left" vertical="center" wrapText="1"/>
    </xf>
    <xf numFmtId="2" fontId="4" fillId="0" borderId="4" xfId="0" applyNumberFormat="1" applyFont="1" applyFill="1" applyBorder="1" applyAlignment="1">
      <alignment horizontal="left" vertical="center" wrapText="1"/>
    </xf>
    <xf numFmtId="2" fontId="4" fillId="0" borderId="1" xfId="0" applyNumberFormat="1" applyFont="1" applyFill="1" applyBorder="1" applyAlignment="1">
      <alignment horizontal="left" vertical="top" wrapText="1"/>
    </xf>
    <xf numFmtId="2" fontId="4" fillId="0" borderId="6" xfId="0" applyNumberFormat="1" applyFont="1" applyFill="1" applyBorder="1" applyAlignment="1">
      <alignment horizontal="left" vertical="top" wrapText="1"/>
    </xf>
    <xf numFmtId="2" fontId="4" fillId="0" borderId="4" xfId="0" applyNumberFormat="1" applyFont="1" applyFill="1" applyBorder="1" applyAlignment="1">
      <alignment horizontal="left" vertical="top" wrapText="1"/>
    </xf>
    <xf numFmtId="2" fontId="4" fillId="0" borderId="5" xfId="0" applyNumberFormat="1" applyFont="1" applyFill="1" applyBorder="1" applyAlignment="1">
      <alignment horizontal="left" vertical="top" wrapText="1"/>
    </xf>
    <xf numFmtId="2" fontId="2" fillId="0" borderId="2" xfId="0" applyNumberFormat="1" applyFont="1" applyFill="1" applyBorder="1" applyAlignment="1">
      <alignment horizontal="left" vertical="top" wrapText="1"/>
    </xf>
    <xf numFmtId="2" fontId="2" fillId="0" borderId="7" xfId="0" applyNumberFormat="1" applyFont="1" applyFill="1" applyBorder="1" applyAlignment="1">
      <alignment horizontal="left" vertical="top" wrapText="1"/>
    </xf>
    <xf numFmtId="2" fontId="2" fillId="0" borderId="3" xfId="0" applyNumberFormat="1" applyFont="1" applyFill="1" applyBorder="1" applyAlignment="1">
      <alignment horizontal="left" vertical="top" wrapText="1"/>
    </xf>
    <xf numFmtId="2" fontId="6" fillId="0" borderId="0" xfId="0" applyNumberFormat="1" applyFont="1" applyFill="1" applyBorder="1" applyAlignment="1">
      <alignment horizontal="center" vertical="center"/>
    </xf>
    <xf numFmtId="4" fontId="4" fillId="0" borderId="2" xfId="0" applyNumberFormat="1" applyFont="1" applyFill="1" applyBorder="1" applyAlignment="1">
      <alignment horizontal="center" vertical="center" wrapText="1"/>
    </xf>
    <xf numFmtId="4" fontId="4" fillId="0" borderId="3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2" fontId="4" fillId="0" borderId="4" xfId="0" applyNumberFormat="1" applyFont="1" applyFill="1" applyBorder="1" applyAlignment="1">
      <alignment horizontal="center" vertical="center" wrapText="1"/>
    </xf>
    <xf numFmtId="2" fontId="4" fillId="0" borderId="5" xfId="0" applyNumberFormat="1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left" vertical="top" wrapText="1"/>
    </xf>
    <xf numFmtId="2" fontId="4" fillId="0" borderId="5" xfId="0" applyNumberFormat="1" applyFont="1" applyFill="1" applyBorder="1" applyAlignment="1">
      <alignment horizontal="center" vertical="top" wrapText="1"/>
    </xf>
    <xf numFmtId="2" fontId="4" fillId="0" borderId="5" xfId="0" applyNumberFormat="1" applyFont="1" applyFill="1" applyBorder="1" applyAlignment="1">
      <alignment horizontal="center" vertical="top"/>
    </xf>
    <xf numFmtId="2" fontId="2" fillId="0" borderId="5" xfId="0" applyNumberFormat="1" applyFont="1" applyFill="1" applyBorder="1" applyAlignment="1">
      <alignment horizontal="left" wrapText="1"/>
    </xf>
    <xf numFmtId="2" fontId="4" fillId="0" borderId="5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vertical="top" wrapText="1"/>
    </xf>
    <xf numFmtId="2" fontId="2" fillId="0" borderId="5" xfId="0" applyNumberFormat="1" applyFont="1" applyFill="1" applyBorder="1" applyAlignment="1">
      <alignment horizontal="left" vertical="top"/>
    </xf>
    <xf numFmtId="2" fontId="2" fillId="0" borderId="1" xfId="0" applyNumberFormat="1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2" fontId="2" fillId="0" borderId="2" xfId="0" applyNumberFormat="1" applyFont="1" applyFill="1" applyBorder="1" applyAlignment="1">
      <alignment horizontal="left" vertical="top"/>
    </xf>
    <xf numFmtId="2" fontId="2" fillId="0" borderId="7" xfId="0" applyNumberFormat="1" applyFont="1" applyFill="1" applyBorder="1" applyAlignment="1">
      <alignment horizontal="left" vertical="top"/>
    </xf>
    <xf numFmtId="2" fontId="2" fillId="0" borderId="3" xfId="0" applyNumberFormat="1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left" wrapText="1"/>
    </xf>
    <xf numFmtId="0" fontId="4" fillId="0" borderId="0" xfId="0" applyFont="1" applyFill="1" applyAlignment="1">
      <alignment horizontal="left" wrapText="1"/>
    </xf>
    <xf numFmtId="0" fontId="2" fillId="0" borderId="5" xfId="0" applyFont="1" applyFill="1" applyBorder="1" applyAlignment="1">
      <alignment horizontal="left"/>
    </xf>
    <xf numFmtId="0" fontId="2" fillId="0" borderId="5" xfId="0" applyFont="1" applyFill="1" applyBorder="1" applyAlignment="1">
      <alignment horizontal="left" wrapText="1"/>
    </xf>
    <xf numFmtId="0" fontId="4" fillId="0" borderId="5" xfId="0" applyFont="1" applyFill="1" applyBorder="1" applyAlignment="1">
      <alignment horizontal="left" wrapText="1"/>
    </xf>
  </cellXfs>
  <cellStyles count="2">
    <cellStyle name="Відсотковий" xfId="1" builtinId="5"/>
    <cellStyle name="Звичайни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37"/>
  <sheetViews>
    <sheetView tabSelected="1" workbookViewId="0">
      <selection activeCell="B828" sqref="B828:F828"/>
    </sheetView>
  </sheetViews>
  <sheetFormatPr defaultRowHeight="15.75" x14ac:dyDescent="0.25"/>
  <cols>
    <col min="1" max="1" width="6.85546875" style="73" customWidth="1"/>
    <col min="2" max="2" width="59.5703125" style="74" customWidth="1"/>
    <col min="3" max="3" width="17.28515625" style="70" customWidth="1"/>
    <col min="4" max="4" width="14.85546875" style="70" customWidth="1"/>
    <col min="5" max="5" width="13.42578125" style="75" customWidth="1"/>
    <col min="6" max="6" width="12.5703125" style="75" customWidth="1"/>
    <col min="7" max="7" width="41.140625" style="74" customWidth="1"/>
    <col min="8" max="8" width="9.140625" style="2"/>
  </cols>
  <sheetData>
    <row r="1" spans="1:7" x14ac:dyDescent="0.25">
      <c r="A1" s="1"/>
      <c r="B1" s="109" t="s">
        <v>432</v>
      </c>
      <c r="C1" s="109"/>
      <c r="D1" s="109"/>
      <c r="E1" s="109"/>
      <c r="F1" s="109"/>
      <c r="G1" s="109"/>
    </row>
    <row r="2" spans="1:7" x14ac:dyDescent="0.25">
      <c r="A2" s="3"/>
      <c r="B2" s="4"/>
      <c r="C2" s="5"/>
      <c r="D2" s="5"/>
      <c r="E2" s="87"/>
      <c r="F2" s="87"/>
      <c r="G2" s="4"/>
    </row>
    <row r="3" spans="1:7" ht="51" customHeight="1" x14ac:dyDescent="0.25">
      <c r="A3" s="123" t="s">
        <v>0</v>
      </c>
      <c r="B3" s="112" t="s">
        <v>1</v>
      </c>
      <c r="C3" s="110" t="s">
        <v>2</v>
      </c>
      <c r="D3" s="111"/>
      <c r="E3" s="112" t="s">
        <v>3</v>
      </c>
      <c r="F3" s="112" t="s">
        <v>4</v>
      </c>
      <c r="G3" s="112" t="s">
        <v>5</v>
      </c>
    </row>
    <row r="4" spans="1:7" x14ac:dyDescent="0.25">
      <c r="A4" s="124"/>
      <c r="B4" s="113"/>
      <c r="C4" s="6" t="s">
        <v>6</v>
      </c>
      <c r="D4" s="6" t="s">
        <v>7</v>
      </c>
      <c r="E4" s="113"/>
      <c r="F4" s="113"/>
      <c r="G4" s="113"/>
    </row>
    <row r="5" spans="1:7" x14ac:dyDescent="0.25">
      <c r="A5" s="8" t="s">
        <v>8</v>
      </c>
      <c r="B5" s="125" t="s">
        <v>9</v>
      </c>
      <c r="C5" s="126"/>
      <c r="D5" s="126"/>
      <c r="E5" s="126"/>
      <c r="F5" s="126"/>
      <c r="G5" s="127"/>
    </row>
    <row r="6" spans="1:7" x14ac:dyDescent="0.25">
      <c r="A6" s="42" t="s">
        <v>10</v>
      </c>
      <c r="B6" s="98" t="s">
        <v>11</v>
      </c>
      <c r="C6" s="98"/>
      <c r="D6" s="98"/>
      <c r="E6" s="98"/>
      <c r="F6" s="98"/>
      <c r="G6" s="98"/>
    </row>
    <row r="7" spans="1:7" hidden="1" x14ac:dyDescent="0.25">
      <c r="A7" s="8" t="s">
        <v>12</v>
      </c>
      <c r="B7" s="98" t="s">
        <v>13</v>
      </c>
      <c r="C7" s="98"/>
      <c r="D7" s="98"/>
      <c r="E7" s="98"/>
      <c r="F7" s="98"/>
      <c r="G7" s="98"/>
    </row>
    <row r="8" spans="1:7" ht="38.25" hidden="1" x14ac:dyDescent="0.25">
      <c r="A8" s="8"/>
      <c r="B8" s="7" t="s">
        <v>14</v>
      </c>
      <c r="C8" s="9"/>
      <c r="D8" s="6"/>
      <c r="E8" s="10"/>
      <c r="F8" s="11"/>
      <c r="G8" s="7"/>
    </row>
    <row r="9" spans="1:7" hidden="1" x14ac:dyDescent="0.25">
      <c r="A9" s="8" t="s">
        <v>15</v>
      </c>
      <c r="B9" s="98" t="s">
        <v>16</v>
      </c>
      <c r="C9" s="98"/>
      <c r="D9" s="98"/>
      <c r="E9" s="98"/>
      <c r="F9" s="98"/>
      <c r="G9" s="98"/>
    </row>
    <row r="10" spans="1:7" ht="25.5" hidden="1" x14ac:dyDescent="0.25">
      <c r="A10" s="8"/>
      <c r="B10" s="7" t="s">
        <v>17</v>
      </c>
      <c r="C10" s="9"/>
      <c r="D10" s="6"/>
      <c r="E10" s="10"/>
      <c r="F10" s="12"/>
      <c r="G10" s="7"/>
    </row>
    <row r="11" spans="1:7" hidden="1" x14ac:dyDescent="0.25">
      <c r="A11" s="8" t="s">
        <v>18</v>
      </c>
      <c r="B11" s="98" t="s">
        <v>19</v>
      </c>
      <c r="C11" s="98"/>
      <c r="D11" s="98"/>
      <c r="E11" s="98"/>
      <c r="F11" s="98"/>
      <c r="G11" s="98"/>
    </row>
    <row r="12" spans="1:7" hidden="1" x14ac:dyDescent="0.25">
      <c r="A12" s="8"/>
      <c r="B12" s="7" t="s">
        <v>20</v>
      </c>
      <c r="C12" s="6"/>
      <c r="D12" s="6"/>
      <c r="E12" s="13"/>
      <c r="F12" s="13"/>
      <c r="G12" s="99"/>
    </row>
    <row r="13" spans="1:7" hidden="1" x14ac:dyDescent="0.25">
      <c r="A13" s="8"/>
      <c r="B13" s="7" t="s">
        <v>21</v>
      </c>
      <c r="C13" s="6"/>
      <c r="D13" s="6"/>
      <c r="E13" s="13"/>
      <c r="F13" s="13"/>
      <c r="G13" s="100"/>
    </row>
    <row r="14" spans="1:7" hidden="1" x14ac:dyDescent="0.25">
      <c r="A14" s="8"/>
      <c r="B14" s="7" t="s">
        <v>22</v>
      </c>
      <c r="C14" s="6"/>
      <c r="D14" s="6"/>
      <c r="E14" s="10"/>
      <c r="F14" s="12"/>
      <c r="G14" s="100"/>
    </row>
    <row r="15" spans="1:7" hidden="1" x14ac:dyDescent="0.25">
      <c r="A15" s="8"/>
      <c r="B15" s="7" t="s">
        <v>23</v>
      </c>
      <c r="C15" s="6"/>
      <c r="D15" s="6"/>
      <c r="E15" s="10"/>
      <c r="F15" s="12"/>
      <c r="G15" s="101"/>
    </row>
    <row r="16" spans="1:7" hidden="1" x14ac:dyDescent="0.25">
      <c r="A16" s="8" t="s">
        <v>24</v>
      </c>
      <c r="B16" s="98" t="s">
        <v>25</v>
      </c>
      <c r="C16" s="98"/>
      <c r="D16" s="98"/>
      <c r="E16" s="98"/>
      <c r="F16" s="98"/>
      <c r="G16" s="98"/>
    </row>
    <row r="17" spans="1:7" hidden="1" x14ac:dyDescent="0.25">
      <c r="A17" s="8"/>
      <c r="B17" s="7" t="s">
        <v>20</v>
      </c>
      <c r="C17" s="6"/>
      <c r="D17" s="6"/>
      <c r="E17" s="10"/>
      <c r="F17" s="12"/>
      <c r="G17" s="99"/>
    </row>
    <row r="18" spans="1:7" hidden="1" x14ac:dyDescent="0.25">
      <c r="A18" s="8"/>
      <c r="B18" s="7" t="s">
        <v>21</v>
      </c>
      <c r="C18" s="6"/>
      <c r="D18" s="6"/>
      <c r="E18" s="10"/>
      <c r="F18" s="12"/>
      <c r="G18" s="100"/>
    </row>
    <row r="19" spans="1:7" hidden="1" x14ac:dyDescent="0.25">
      <c r="A19" s="8"/>
      <c r="B19" s="7" t="s">
        <v>22</v>
      </c>
      <c r="C19" s="6"/>
      <c r="D19" s="6"/>
      <c r="E19" s="10"/>
      <c r="F19" s="12"/>
      <c r="G19" s="100"/>
    </row>
    <row r="20" spans="1:7" hidden="1" x14ac:dyDescent="0.25">
      <c r="A20" s="8"/>
      <c r="B20" s="7" t="s">
        <v>23</v>
      </c>
      <c r="C20" s="6"/>
      <c r="D20" s="6"/>
      <c r="E20" s="10"/>
      <c r="F20" s="12"/>
      <c r="G20" s="101"/>
    </row>
    <row r="21" spans="1:7" hidden="1" x14ac:dyDescent="0.25">
      <c r="A21" s="8" t="s">
        <v>26</v>
      </c>
      <c r="B21" s="98" t="s">
        <v>27</v>
      </c>
      <c r="C21" s="98"/>
      <c r="D21" s="98"/>
      <c r="E21" s="98"/>
      <c r="F21" s="98"/>
      <c r="G21" s="98"/>
    </row>
    <row r="22" spans="1:7" hidden="1" x14ac:dyDescent="0.25">
      <c r="A22" s="8"/>
      <c r="B22" s="7" t="s">
        <v>20</v>
      </c>
      <c r="C22" s="6"/>
      <c r="D22" s="6"/>
      <c r="E22" s="13"/>
      <c r="F22" s="13"/>
      <c r="G22" s="99"/>
    </row>
    <row r="23" spans="1:7" hidden="1" x14ac:dyDescent="0.25">
      <c r="A23" s="8"/>
      <c r="B23" s="7" t="s">
        <v>21</v>
      </c>
      <c r="C23" s="6"/>
      <c r="D23" s="6"/>
      <c r="E23" s="13"/>
      <c r="F23" s="13"/>
      <c r="G23" s="100"/>
    </row>
    <row r="24" spans="1:7" hidden="1" x14ac:dyDescent="0.25">
      <c r="A24" s="8"/>
      <c r="B24" s="7" t="s">
        <v>22</v>
      </c>
      <c r="C24" s="6"/>
      <c r="D24" s="6"/>
      <c r="E24" s="13"/>
      <c r="F24" s="13"/>
      <c r="G24" s="100"/>
    </row>
    <row r="25" spans="1:7" hidden="1" x14ac:dyDescent="0.25">
      <c r="A25" s="8"/>
      <c r="B25" s="7" t="s">
        <v>23</v>
      </c>
      <c r="C25" s="6"/>
      <c r="D25" s="6"/>
      <c r="E25" s="13"/>
      <c r="F25" s="13"/>
      <c r="G25" s="101"/>
    </row>
    <row r="26" spans="1:7" hidden="1" x14ac:dyDescent="0.25">
      <c r="A26" s="8" t="s">
        <v>28</v>
      </c>
      <c r="B26" s="98" t="s">
        <v>29</v>
      </c>
      <c r="C26" s="98"/>
      <c r="D26" s="98"/>
      <c r="E26" s="98"/>
      <c r="F26" s="98"/>
      <c r="G26" s="98"/>
    </row>
    <row r="27" spans="1:7" hidden="1" x14ac:dyDescent="0.25">
      <c r="A27" s="8"/>
      <c r="B27" s="7" t="s">
        <v>20</v>
      </c>
      <c r="C27" s="6"/>
      <c r="D27" s="6"/>
      <c r="E27" s="13"/>
      <c r="F27" s="13"/>
      <c r="G27" s="99"/>
    </row>
    <row r="28" spans="1:7" hidden="1" x14ac:dyDescent="0.25">
      <c r="A28" s="8"/>
      <c r="B28" s="7" t="s">
        <v>21</v>
      </c>
      <c r="C28" s="6"/>
      <c r="D28" s="6"/>
      <c r="E28" s="13"/>
      <c r="F28" s="13"/>
      <c r="G28" s="100"/>
    </row>
    <row r="29" spans="1:7" hidden="1" x14ac:dyDescent="0.25">
      <c r="A29" s="8"/>
      <c r="B29" s="7" t="s">
        <v>22</v>
      </c>
      <c r="C29" s="6"/>
      <c r="D29" s="6"/>
      <c r="E29" s="13"/>
      <c r="F29" s="13"/>
      <c r="G29" s="100"/>
    </row>
    <row r="30" spans="1:7" hidden="1" x14ac:dyDescent="0.25">
      <c r="A30" s="8"/>
      <c r="B30" s="7" t="s">
        <v>23</v>
      </c>
      <c r="C30" s="6"/>
      <c r="D30" s="6"/>
      <c r="E30" s="13"/>
      <c r="F30" s="13"/>
      <c r="G30" s="101"/>
    </row>
    <row r="31" spans="1:7" hidden="1" x14ac:dyDescent="0.25">
      <c r="A31" s="8" t="s">
        <v>30</v>
      </c>
      <c r="B31" s="98" t="s">
        <v>31</v>
      </c>
      <c r="C31" s="98"/>
      <c r="D31" s="98"/>
      <c r="E31" s="98"/>
      <c r="F31" s="98"/>
      <c r="G31" s="98"/>
    </row>
    <row r="32" spans="1:7" hidden="1" x14ac:dyDescent="0.25">
      <c r="A32" s="8"/>
      <c r="B32" s="7" t="s">
        <v>20</v>
      </c>
      <c r="C32" s="6"/>
      <c r="D32" s="6"/>
      <c r="E32" s="13"/>
      <c r="F32" s="13"/>
      <c r="G32" s="99"/>
    </row>
    <row r="33" spans="1:7" hidden="1" x14ac:dyDescent="0.25">
      <c r="A33" s="8"/>
      <c r="B33" s="7" t="s">
        <v>21</v>
      </c>
      <c r="C33" s="6"/>
      <c r="D33" s="6"/>
      <c r="E33" s="13"/>
      <c r="F33" s="13"/>
      <c r="G33" s="100"/>
    </row>
    <row r="34" spans="1:7" hidden="1" x14ac:dyDescent="0.25">
      <c r="A34" s="8"/>
      <c r="B34" s="7" t="s">
        <v>22</v>
      </c>
      <c r="C34" s="6"/>
      <c r="D34" s="6"/>
      <c r="E34" s="13"/>
      <c r="F34" s="13"/>
      <c r="G34" s="100"/>
    </row>
    <row r="35" spans="1:7" hidden="1" x14ac:dyDescent="0.25">
      <c r="A35" s="8"/>
      <c r="B35" s="7" t="s">
        <v>23</v>
      </c>
      <c r="C35" s="6"/>
      <c r="D35" s="6"/>
      <c r="E35" s="13"/>
      <c r="F35" s="13"/>
      <c r="G35" s="101"/>
    </row>
    <row r="36" spans="1:7" x14ac:dyDescent="0.25">
      <c r="A36" s="8" t="s">
        <v>32</v>
      </c>
      <c r="B36" s="98" t="s">
        <v>33</v>
      </c>
      <c r="C36" s="98"/>
      <c r="D36" s="98"/>
      <c r="E36" s="98"/>
      <c r="F36" s="98"/>
      <c r="G36" s="98"/>
    </row>
    <row r="37" spans="1:7" x14ac:dyDescent="0.25">
      <c r="A37" s="8"/>
      <c r="B37" s="7" t="s">
        <v>20</v>
      </c>
      <c r="C37" s="6">
        <v>673.1</v>
      </c>
      <c r="D37" s="6">
        <v>0</v>
      </c>
      <c r="E37" s="6">
        <f>D37-C37</f>
        <v>-673.1</v>
      </c>
      <c r="F37" s="14"/>
      <c r="G37" s="102" t="s">
        <v>390</v>
      </c>
    </row>
    <row r="38" spans="1:7" x14ac:dyDescent="0.25">
      <c r="A38" s="8"/>
      <c r="B38" s="7" t="s">
        <v>21</v>
      </c>
      <c r="C38" s="15">
        <v>21393</v>
      </c>
      <c r="D38" s="15">
        <v>7420</v>
      </c>
      <c r="E38" s="15"/>
      <c r="F38" s="15"/>
      <c r="G38" s="103"/>
    </row>
    <row r="39" spans="1:7" x14ac:dyDescent="0.25">
      <c r="A39" s="8"/>
      <c r="B39" s="7" t="s">
        <v>22</v>
      </c>
      <c r="C39" s="6"/>
      <c r="D39" s="6"/>
      <c r="E39" s="6"/>
      <c r="F39" s="14"/>
      <c r="G39" s="103"/>
    </row>
    <row r="40" spans="1:7" x14ac:dyDescent="0.25">
      <c r="A40" s="8"/>
      <c r="B40" s="7" t="s">
        <v>23</v>
      </c>
      <c r="C40" s="16"/>
      <c r="D40" s="16"/>
      <c r="E40" s="6"/>
      <c r="F40" s="14"/>
      <c r="G40" s="104"/>
    </row>
    <row r="41" spans="1:7" hidden="1" x14ac:dyDescent="0.25">
      <c r="A41" s="8" t="s">
        <v>34</v>
      </c>
      <c r="B41" s="98" t="s">
        <v>35</v>
      </c>
      <c r="C41" s="98"/>
      <c r="D41" s="98"/>
      <c r="E41" s="98"/>
      <c r="F41" s="98"/>
      <c r="G41" s="98"/>
    </row>
    <row r="42" spans="1:7" hidden="1" x14ac:dyDescent="0.25">
      <c r="A42" s="8"/>
      <c r="B42" s="7" t="s">
        <v>20</v>
      </c>
      <c r="C42" s="6"/>
      <c r="D42" s="6"/>
      <c r="E42" s="17"/>
      <c r="F42" s="17"/>
      <c r="G42" s="105"/>
    </row>
    <row r="43" spans="1:7" hidden="1" x14ac:dyDescent="0.25">
      <c r="A43" s="8"/>
      <c r="B43" s="7" t="s">
        <v>21</v>
      </c>
      <c r="C43" s="6"/>
      <c r="D43" s="6"/>
      <c r="E43" s="17"/>
      <c r="F43" s="17"/>
      <c r="G43" s="105"/>
    </row>
    <row r="44" spans="1:7" hidden="1" x14ac:dyDescent="0.25">
      <c r="A44" s="8"/>
      <c r="B44" s="7" t="s">
        <v>22</v>
      </c>
      <c r="C44" s="6"/>
      <c r="D44" s="6"/>
      <c r="E44" s="17"/>
      <c r="F44" s="17"/>
      <c r="G44" s="105"/>
    </row>
    <row r="45" spans="1:7" hidden="1" x14ac:dyDescent="0.25">
      <c r="A45" s="8"/>
      <c r="B45" s="7" t="s">
        <v>23</v>
      </c>
      <c r="C45" s="6"/>
      <c r="D45" s="6"/>
      <c r="E45" s="17"/>
      <c r="F45" s="17"/>
      <c r="G45" s="105"/>
    </row>
    <row r="46" spans="1:7" x14ac:dyDescent="0.25">
      <c r="A46" s="8" t="s">
        <v>36</v>
      </c>
      <c r="B46" s="98" t="s">
        <v>37</v>
      </c>
      <c r="C46" s="98"/>
      <c r="D46" s="98"/>
      <c r="E46" s="98"/>
      <c r="F46" s="98"/>
      <c r="G46" s="98"/>
    </row>
    <row r="47" spans="1:7" x14ac:dyDescent="0.25">
      <c r="A47" s="8"/>
      <c r="B47" s="7" t="s">
        <v>20</v>
      </c>
      <c r="C47" s="6">
        <v>2320</v>
      </c>
      <c r="D47" s="6">
        <v>0</v>
      </c>
      <c r="E47" s="6">
        <f>D47-C47</f>
        <v>-2320</v>
      </c>
      <c r="F47" s="14">
        <f>D47/C47*100</f>
        <v>0</v>
      </c>
      <c r="G47" s="102" t="s">
        <v>391</v>
      </c>
    </row>
    <row r="48" spans="1:7" x14ac:dyDescent="0.25">
      <c r="A48" s="8"/>
      <c r="B48" s="7" t="s">
        <v>21</v>
      </c>
      <c r="C48" s="15">
        <v>540657</v>
      </c>
      <c r="D48" s="15">
        <v>119070</v>
      </c>
      <c r="E48" s="6">
        <f>D48-C48</f>
        <v>-421587</v>
      </c>
      <c r="F48" s="14"/>
      <c r="G48" s="103"/>
    </row>
    <row r="49" spans="1:7" x14ac:dyDescent="0.25">
      <c r="A49" s="8"/>
      <c r="B49" s="7" t="s">
        <v>22</v>
      </c>
      <c r="C49" s="92">
        <v>303513</v>
      </c>
      <c r="D49" s="6"/>
      <c r="E49" s="6"/>
      <c r="F49" s="14"/>
      <c r="G49" s="103"/>
    </row>
    <row r="50" spans="1:7" x14ac:dyDescent="0.25">
      <c r="A50" s="8"/>
      <c r="B50" s="7" t="s">
        <v>23</v>
      </c>
      <c r="C50" s="16"/>
      <c r="D50" s="16"/>
      <c r="E50" s="6"/>
      <c r="F50" s="14"/>
      <c r="G50" s="104"/>
    </row>
    <row r="51" spans="1:7" x14ac:dyDescent="0.25">
      <c r="A51" s="8" t="s">
        <v>38</v>
      </c>
      <c r="B51" s="98" t="s">
        <v>39</v>
      </c>
      <c r="C51" s="98"/>
      <c r="D51" s="98"/>
      <c r="E51" s="98"/>
      <c r="F51" s="98"/>
      <c r="G51" s="98"/>
    </row>
    <row r="52" spans="1:7" ht="15.75" customHeight="1" x14ac:dyDescent="0.25">
      <c r="A52" s="8"/>
      <c r="B52" s="7" t="s">
        <v>20</v>
      </c>
      <c r="C52" s="6">
        <v>6650</v>
      </c>
      <c r="D52" s="6">
        <v>0</v>
      </c>
      <c r="E52" s="6">
        <f>D52-C52</f>
        <v>-6650</v>
      </c>
      <c r="F52" s="14">
        <f>D52/C52*100</f>
        <v>0</v>
      </c>
      <c r="G52" s="102" t="s">
        <v>391</v>
      </c>
    </row>
    <row r="53" spans="1:7" x14ac:dyDescent="0.25">
      <c r="A53" s="8"/>
      <c r="B53" s="7" t="s">
        <v>21</v>
      </c>
      <c r="C53" s="15">
        <v>605625</v>
      </c>
      <c r="D53" s="15">
        <v>211414</v>
      </c>
      <c r="E53" s="6">
        <f>D53-C53</f>
        <v>-394211</v>
      </c>
      <c r="F53" s="14"/>
      <c r="G53" s="103"/>
    </row>
    <row r="54" spans="1:7" x14ac:dyDescent="0.25">
      <c r="A54" s="8"/>
      <c r="B54" s="7" t="s">
        <v>22</v>
      </c>
      <c r="C54" s="15">
        <v>293081</v>
      </c>
      <c r="D54" s="6"/>
      <c r="E54" s="6"/>
      <c r="F54" s="14"/>
      <c r="G54" s="103"/>
    </row>
    <row r="55" spans="1:7" x14ac:dyDescent="0.25">
      <c r="A55" s="8"/>
      <c r="B55" s="7" t="s">
        <v>23</v>
      </c>
      <c r="C55" s="10"/>
      <c r="D55" s="10"/>
      <c r="E55" s="6"/>
      <c r="F55" s="14"/>
      <c r="G55" s="104"/>
    </row>
    <row r="56" spans="1:7" x14ac:dyDescent="0.25">
      <c r="A56" s="28" t="s">
        <v>40</v>
      </c>
      <c r="B56" s="98" t="s">
        <v>41</v>
      </c>
      <c r="C56" s="98"/>
      <c r="D56" s="98"/>
      <c r="E56" s="98"/>
      <c r="F56" s="98"/>
      <c r="G56" s="98"/>
    </row>
    <row r="57" spans="1:7" x14ac:dyDescent="0.25">
      <c r="A57" s="8"/>
      <c r="B57" s="7" t="s">
        <v>20</v>
      </c>
      <c r="C57" s="6">
        <v>2765.65</v>
      </c>
      <c r="D57" s="6">
        <v>911.33</v>
      </c>
      <c r="E57" s="6">
        <f>D57-C57</f>
        <v>-1854.3200000000002</v>
      </c>
      <c r="F57" s="14"/>
      <c r="G57" s="105" t="s">
        <v>378</v>
      </c>
    </row>
    <row r="58" spans="1:7" x14ac:dyDescent="0.25">
      <c r="A58" s="8"/>
      <c r="B58" s="7" t="s">
        <v>21</v>
      </c>
      <c r="C58" s="15">
        <v>129</v>
      </c>
      <c r="D58" s="15">
        <v>132</v>
      </c>
      <c r="E58" s="6">
        <f>D58-C58</f>
        <v>3</v>
      </c>
      <c r="F58" s="14"/>
      <c r="G58" s="105"/>
    </row>
    <row r="59" spans="1:7" x14ac:dyDescent="0.25">
      <c r="A59" s="8"/>
      <c r="B59" s="7" t="s">
        <v>22</v>
      </c>
      <c r="C59" s="6"/>
      <c r="D59" s="6"/>
      <c r="E59" s="6"/>
      <c r="F59" s="14"/>
      <c r="G59" s="105"/>
    </row>
    <row r="60" spans="1:7" x14ac:dyDescent="0.25">
      <c r="A60" s="8"/>
      <c r="B60" s="7" t="s">
        <v>23</v>
      </c>
      <c r="C60" s="16"/>
      <c r="D60" s="16"/>
      <c r="E60" s="6"/>
      <c r="F60" s="14"/>
      <c r="G60" s="105"/>
    </row>
    <row r="61" spans="1:7" x14ac:dyDescent="0.25">
      <c r="A61" s="8" t="s">
        <v>42</v>
      </c>
      <c r="B61" s="98" t="s">
        <v>43</v>
      </c>
      <c r="C61" s="98"/>
      <c r="D61" s="98"/>
      <c r="E61" s="98"/>
      <c r="F61" s="98"/>
      <c r="G61" s="98"/>
    </row>
    <row r="62" spans="1:7" x14ac:dyDescent="0.25">
      <c r="A62" s="8"/>
      <c r="B62" s="7" t="s">
        <v>20</v>
      </c>
      <c r="C62" s="6">
        <v>536.20000000000005</v>
      </c>
      <c r="D62" s="6">
        <v>184.43</v>
      </c>
      <c r="E62" s="6">
        <f>D62-C62</f>
        <v>-351.77000000000004</v>
      </c>
      <c r="F62" s="14"/>
      <c r="G62" s="105" t="s">
        <v>378</v>
      </c>
    </row>
    <row r="63" spans="1:7" x14ac:dyDescent="0.25">
      <c r="A63" s="8"/>
      <c r="B63" s="7" t="s">
        <v>21</v>
      </c>
      <c r="C63" s="15">
        <v>35</v>
      </c>
      <c r="D63" s="15">
        <v>26</v>
      </c>
      <c r="E63" s="15">
        <f>D63-C63</f>
        <v>-9</v>
      </c>
      <c r="F63" s="14"/>
      <c r="G63" s="105"/>
    </row>
    <row r="64" spans="1:7" x14ac:dyDescent="0.25">
      <c r="A64" s="8"/>
      <c r="B64" s="7" t="s">
        <v>22</v>
      </c>
      <c r="C64" s="6"/>
      <c r="D64" s="6"/>
      <c r="E64" s="6"/>
      <c r="F64" s="14"/>
      <c r="G64" s="105"/>
    </row>
    <row r="65" spans="1:8" x14ac:dyDescent="0.25">
      <c r="A65" s="8"/>
      <c r="B65" s="7" t="s">
        <v>23</v>
      </c>
      <c r="C65" s="16"/>
      <c r="D65" s="16"/>
      <c r="E65" s="6"/>
      <c r="F65" s="14"/>
      <c r="G65" s="105"/>
    </row>
    <row r="66" spans="1:8" hidden="1" x14ac:dyDescent="0.25">
      <c r="A66" s="28" t="s">
        <v>44</v>
      </c>
      <c r="B66" s="98" t="s">
        <v>45</v>
      </c>
      <c r="C66" s="98"/>
      <c r="D66" s="98"/>
      <c r="E66" s="98"/>
      <c r="F66" s="98"/>
      <c r="G66" s="98"/>
    </row>
    <row r="67" spans="1:8" hidden="1" x14ac:dyDescent="0.25">
      <c r="A67" s="8"/>
      <c r="B67" s="18" t="s">
        <v>20</v>
      </c>
      <c r="C67" s="6"/>
      <c r="D67" s="6"/>
      <c r="E67" s="6"/>
      <c r="F67" s="14"/>
      <c r="G67" s="105" t="s">
        <v>46</v>
      </c>
    </row>
    <row r="68" spans="1:8" ht="15" hidden="1" x14ac:dyDescent="0.25">
      <c r="A68" s="8"/>
      <c r="B68" s="7" t="s">
        <v>21</v>
      </c>
      <c r="C68" s="15"/>
      <c r="D68" s="15"/>
      <c r="E68" s="6"/>
      <c r="F68" s="14"/>
      <c r="G68" s="105"/>
      <c r="H68" s="19"/>
    </row>
    <row r="69" spans="1:8" hidden="1" x14ac:dyDescent="0.25">
      <c r="A69" s="8"/>
      <c r="B69" s="7" t="s">
        <v>22</v>
      </c>
      <c r="C69" s="6"/>
      <c r="D69" s="6"/>
      <c r="E69" s="6"/>
      <c r="F69" s="14"/>
      <c r="G69" s="105"/>
    </row>
    <row r="70" spans="1:8" hidden="1" x14ac:dyDescent="0.25">
      <c r="A70" s="8"/>
      <c r="B70" s="7" t="s">
        <v>23</v>
      </c>
      <c r="C70" s="16"/>
      <c r="D70" s="16"/>
      <c r="E70" s="6"/>
      <c r="F70" s="14"/>
      <c r="G70" s="105"/>
    </row>
    <row r="71" spans="1:8" ht="17.25" customHeight="1" x14ac:dyDescent="0.25">
      <c r="A71" s="8" t="s">
        <v>384</v>
      </c>
      <c r="B71" s="106" t="s">
        <v>385</v>
      </c>
      <c r="C71" s="107"/>
      <c r="D71" s="107"/>
      <c r="E71" s="107"/>
      <c r="F71" s="107"/>
      <c r="G71" s="108"/>
    </row>
    <row r="72" spans="1:8" x14ac:dyDescent="0.25">
      <c r="A72" s="8"/>
      <c r="B72" s="7" t="s">
        <v>20</v>
      </c>
      <c r="C72" s="6">
        <v>69157.600000000006</v>
      </c>
      <c r="D72" s="6">
        <v>4588.1499999999996</v>
      </c>
      <c r="E72" s="6"/>
      <c r="F72" s="14"/>
      <c r="G72" s="105" t="s">
        <v>378</v>
      </c>
    </row>
    <row r="73" spans="1:8" x14ac:dyDescent="0.25">
      <c r="A73" s="8"/>
      <c r="B73" s="7" t="s">
        <v>21</v>
      </c>
      <c r="C73" s="15">
        <v>38</v>
      </c>
      <c r="D73" s="93">
        <v>8</v>
      </c>
      <c r="E73" s="6"/>
      <c r="F73" s="14"/>
      <c r="G73" s="105"/>
    </row>
    <row r="74" spans="1:8" x14ac:dyDescent="0.25">
      <c r="A74" s="8"/>
      <c r="B74" s="7" t="s">
        <v>22</v>
      </c>
      <c r="C74" s="16"/>
      <c r="D74" s="16"/>
      <c r="E74" s="6"/>
      <c r="F74" s="14"/>
      <c r="G74" s="105"/>
    </row>
    <row r="75" spans="1:8" x14ac:dyDescent="0.25">
      <c r="A75" s="8"/>
      <c r="B75" s="7" t="s">
        <v>23</v>
      </c>
      <c r="C75" s="16"/>
      <c r="D75" s="16"/>
      <c r="E75" s="6"/>
      <c r="F75" s="14"/>
      <c r="G75" s="105"/>
    </row>
    <row r="76" spans="1:8" x14ac:dyDescent="0.25">
      <c r="A76" s="8" t="s">
        <v>47</v>
      </c>
      <c r="B76" s="98" t="s">
        <v>48</v>
      </c>
      <c r="C76" s="98"/>
      <c r="D76" s="98"/>
      <c r="E76" s="98"/>
      <c r="F76" s="98"/>
      <c r="G76" s="98"/>
    </row>
    <row r="77" spans="1:8" x14ac:dyDescent="0.25">
      <c r="A77" s="8" t="s">
        <v>49</v>
      </c>
      <c r="B77" s="98" t="s">
        <v>50</v>
      </c>
      <c r="C77" s="98"/>
      <c r="D77" s="98"/>
      <c r="E77" s="98"/>
      <c r="F77" s="98"/>
      <c r="G77" s="98"/>
    </row>
    <row r="78" spans="1:8" x14ac:dyDescent="0.25">
      <c r="A78" s="8"/>
      <c r="B78" s="7" t="s">
        <v>20</v>
      </c>
      <c r="C78" s="6">
        <v>774.9</v>
      </c>
      <c r="D78" s="6">
        <v>0</v>
      </c>
      <c r="E78" s="91">
        <f>D78-C78</f>
        <v>-774.9</v>
      </c>
      <c r="F78" s="91"/>
      <c r="G78" s="102" t="s">
        <v>392</v>
      </c>
    </row>
    <row r="79" spans="1:8" x14ac:dyDescent="0.25">
      <c r="A79" s="8"/>
      <c r="B79" s="7" t="s">
        <v>21</v>
      </c>
      <c r="C79" s="15">
        <v>2225</v>
      </c>
      <c r="D79" s="15"/>
      <c r="E79" s="20"/>
      <c r="F79" s="91"/>
      <c r="G79" s="103"/>
    </row>
    <row r="80" spans="1:8" x14ac:dyDescent="0.25">
      <c r="A80" s="8"/>
      <c r="B80" s="7" t="s">
        <v>22</v>
      </c>
      <c r="C80" s="6"/>
      <c r="D80" s="6"/>
      <c r="E80" s="91"/>
      <c r="F80" s="91"/>
      <c r="G80" s="103"/>
    </row>
    <row r="81" spans="1:7" x14ac:dyDescent="0.25">
      <c r="A81" s="8"/>
      <c r="B81" s="7" t="s">
        <v>23</v>
      </c>
      <c r="C81" s="16"/>
      <c r="D81" s="16"/>
      <c r="E81" s="91"/>
      <c r="F81" s="91"/>
      <c r="G81" s="104"/>
    </row>
    <row r="82" spans="1:7" hidden="1" x14ac:dyDescent="0.25">
      <c r="A82" s="8" t="s">
        <v>51</v>
      </c>
      <c r="B82" s="98" t="s">
        <v>52</v>
      </c>
      <c r="C82" s="98"/>
      <c r="D82" s="98"/>
      <c r="E82" s="98"/>
      <c r="F82" s="98"/>
      <c r="G82" s="98"/>
    </row>
    <row r="83" spans="1:7" hidden="1" x14ac:dyDescent="0.25">
      <c r="A83" s="8"/>
      <c r="B83" s="7" t="s">
        <v>20</v>
      </c>
      <c r="C83" s="6"/>
      <c r="D83" s="6"/>
      <c r="E83" s="91"/>
      <c r="F83" s="91"/>
      <c r="G83" s="99"/>
    </row>
    <row r="84" spans="1:7" hidden="1" x14ac:dyDescent="0.25">
      <c r="A84" s="8"/>
      <c r="B84" s="7" t="s">
        <v>21</v>
      </c>
      <c r="C84" s="15"/>
      <c r="D84" s="15"/>
      <c r="E84" s="20"/>
      <c r="F84" s="91"/>
      <c r="G84" s="100"/>
    </row>
    <row r="85" spans="1:7" hidden="1" x14ac:dyDescent="0.25">
      <c r="A85" s="8"/>
      <c r="B85" s="7" t="s">
        <v>22</v>
      </c>
      <c r="C85" s="6"/>
      <c r="D85" s="6"/>
      <c r="E85" s="91"/>
      <c r="F85" s="91"/>
      <c r="G85" s="100"/>
    </row>
    <row r="86" spans="1:7" hidden="1" x14ac:dyDescent="0.25">
      <c r="A86" s="8"/>
      <c r="B86" s="7" t="s">
        <v>23</v>
      </c>
      <c r="C86" s="16"/>
      <c r="D86" s="16"/>
      <c r="E86" s="91"/>
      <c r="F86" s="91"/>
      <c r="G86" s="101"/>
    </row>
    <row r="87" spans="1:7" hidden="1" x14ac:dyDescent="0.25">
      <c r="A87" s="8" t="s">
        <v>53</v>
      </c>
      <c r="B87" s="98" t="s">
        <v>54</v>
      </c>
      <c r="C87" s="98"/>
      <c r="D87" s="98"/>
      <c r="E87" s="98"/>
      <c r="F87" s="98"/>
      <c r="G87" s="98"/>
    </row>
    <row r="88" spans="1:7" hidden="1" x14ac:dyDescent="0.25">
      <c r="A88" s="8"/>
      <c r="B88" s="7" t="s">
        <v>20</v>
      </c>
      <c r="C88" s="6"/>
      <c r="D88" s="6"/>
      <c r="E88" s="91"/>
      <c r="F88" s="91"/>
      <c r="G88" s="99"/>
    </row>
    <row r="89" spans="1:7" hidden="1" x14ac:dyDescent="0.25">
      <c r="A89" s="8"/>
      <c r="B89" s="7" t="s">
        <v>21</v>
      </c>
      <c r="C89" s="15"/>
      <c r="D89" s="15"/>
      <c r="E89" s="20"/>
      <c r="F89" s="91"/>
      <c r="G89" s="100"/>
    </row>
    <row r="90" spans="1:7" hidden="1" x14ac:dyDescent="0.25">
      <c r="A90" s="8"/>
      <c r="B90" s="18" t="s">
        <v>22</v>
      </c>
      <c r="C90" s="6"/>
      <c r="D90" s="6"/>
      <c r="E90" s="91"/>
      <c r="F90" s="91"/>
      <c r="G90" s="100"/>
    </row>
    <row r="91" spans="1:7" hidden="1" x14ac:dyDescent="0.25">
      <c r="A91" s="8"/>
      <c r="B91" s="7" t="s">
        <v>23</v>
      </c>
      <c r="C91" s="16"/>
      <c r="D91" s="16"/>
      <c r="E91" s="91"/>
      <c r="F91" s="91"/>
      <c r="G91" s="101"/>
    </row>
    <row r="92" spans="1:7" x14ac:dyDescent="0.25">
      <c r="A92" s="8" t="s">
        <v>55</v>
      </c>
      <c r="B92" s="98" t="s">
        <v>56</v>
      </c>
      <c r="C92" s="98"/>
      <c r="D92" s="98"/>
      <c r="E92" s="98"/>
      <c r="F92" s="98"/>
      <c r="G92" s="98"/>
    </row>
    <row r="93" spans="1:7" x14ac:dyDescent="0.25">
      <c r="A93" s="8"/>
      <c r="B93" s="7" t="s">
        <v>20</v>
      </c>
      <c r="C93" s="6">
        <v>2225.1</v>
      </c>
      <c r="D93" s="6">
        <v>0</v>
      </c>
      <c r="E93" s="91">
        <f>D93-C93</f>
        <v>-2225.1</v>
      </c>
      <c r="F93" s="91"/>
      <c r="G93" s="102" t="s">
        <v>393</v>
      </c>
    </row>
    <row r="94" spans="1:7" x14ac:dyDescent="0.25">
      <c r="A94" s="8"/>
      <c r="B94" s="7" t="s">
        <v>21</v>
      </c>
      <c r="C94" s="15"/>
      <c r="D94" s="15"/>
      <c r="E94" s="20"/>
      <c r="F94" s="91"/>
      <c r="G94" s="103"/>
    </row>
    <row r="95" spans="1:7" x14ac:dyDescent="0.25">
      <c r="A95" s="8"/>
      <c r="B95" s="7" t="s">
        <v>22</v>
      </c>
      <c r="C95" s="6"/>
      <c r="D95" s="6"/>
      <c r="E95" s="91"/>
      <c r="F95" s="91"/>
      <c r="G95" s="103"/>
    </row>
    <row r="96" spans="1:7" x14ac:dyDescent="0.25">
      <c r="A96" s="8"/>
      <c r="B96" s="7" t="s">
        <v>23</v>
      </c>
      <c r="C96" s="21"/>
      <c r="D96" s="16"/>
      <c r="E96" s="91"/>
      <c r="F96" s="91"/>
      <c r="G96" s="104"/>
    </row>
    <row r="97" spans="1:8" hidden="1" x14ac:dyDescent="0.25">
      <c r="A97" s="8" t="s">
        <v>57</v>
      </c>
      <c r="B97" s="98" t="s">
        <v>58</v>
      </c>
      <c r="C97" s="98"/>
      <c r="D97" s="98"/>
      <c r="E97" s="98"/>
      <c r="F97" s="98"/>
      <c r="G97" s="98"/>
    </row>
    <row r="98" spans="1:8" hidden="1" x14ac:dyDescent="0.25">
      <c r="A98" s="8"/>
      <c r="B98" s="7" t="s">
        <v>20</v>
      </c>
      <c r="C98" s="6"/>
      <c r="D98" s="6">
        <v>0</v>
      </c>
      <c r="E98" s="91"/>
      <c r="F98" s="91"/>
      <c r="G98" s="99"/>
    </row>
    <row r="99" spans="1:8" hidden="1" x14ac:dyDescent="0.25">
      <c r="A99" s="8"/>
      <c r="B99" s="7" t="s">
        <v>21</v>
      </c>
      <c r="C99" s="6"/>
      <c r="D99" s="6"/>
      <c r="E99" s="91"/>
      <c r="F99" s="91"/>
      <c r="G99" s="100"/>
    </row>
    <row r="100" spans="1:8" hidden="1" x14ac:dyDescent="0.25">
      <c r="A100" s="8"/>
      <c r="B100" s="7" t="s">
        <v>22</v>
      </c>
      <c r="C100" s="6"/>
      <c r="D100" s="6"/>
      <c r="E100" s="91"/>
      <c r="F100" s="91"/>
      <c r="G100" s="100"/>
    </row>
    <row r="101" spans="1:8" hidden="1" x14ac:dyDescent="0.25">
      <c r="A101" s="8"/>
      <c r="B101" s="7" t="s">
        <v>23</v>
      </c>
      <c r="C101" s="16"/>
      <c r="D101" s="16"/>
      <c r="E101" s="91"/>
      <c r="F101" s="91"/>
      <c r="G101" s="101"/>
    </row>
    <row r="102" spans="1:8" hidden="1" x14ac:dyDescent="0.25">
      <c r="A102" s="8" t="s">
        <v>59</v>
      </c>
      <c r="B102" s="98" t="s">
        <v>60</v>
      </c>
      <c r="C102" s="98"/>
      <c r="D102" s="98"/>
      <c r="E102" s="98"/>
      <c r="F102" s="98"/>
      <c r="G102" s="98"/>
    </row>
    <row r="103" spans="1:8" ht="25.5" hidden="1" x14ac:dyDescent="0.25">
      <c r="A103" s="8"/>
      <c r="B103" s="7" t="s">
        <v>17</v>
      </c>
      <c r="C103" s="16"/>
      <c r="D103" s="6"/>
      <c r="E103" s="17"/>
      <c r="F103" s="17"/>
      <c r="G103" s="22"/>
      <c r="H103" s="23"/>
    </row>
    <row r="104" spans="1:8" ht="15" hidden="1" x14ac:dyDescent="0.25">
      <c r="A104" s="8" t="s">
        <v>61</v>
      </c>
      <c r="B104" s="98" t="s">
        <v>62</v>
      </c>
      <c r="C104" s="98"/>
      <c r="D104" s="98"/>
      <c r="E104" s="98"/>
      <c r="F104" s="98"/>
      <c r="G104" s="98"/>
      <c r="H104" s="23"/>
    </row>
    <row r="105" spans="1:8" ht="25.5" hidden="1" x14ac:dyDescent="0.25">
      <c r="A105" s="8"/>
      <c r="B105" s="7" t="s">
        <v>63</v>
      </c>
      <c r="C105" s="6"/>
      <c r="D105" s="6"/>
      <c r="E105" s="11"/>
      <c r="F105" s="11"/>
      <c r="G105" s="7"/>
      <c r="H105" s="23"/>
    </row>
    <row r="106" spans="1:8" ht="15" hidden="1" x14ac:dyDescent="0.25">
      <c r="A106" s="8" t="s">
        <v>64</v>
      </c>
      <c r="B106" s="98" t="s">
        <v>65</v>
      </c>
      <c r="C106" s="98"/>
      <c r="D106" s="98"/>
      <c r="E106" s="98"/>
      <c r="F106" s="98"/>
      <c r="G106" s="98"/>
      <c r="H106" s="23"/>
    </row>
    <row r="107" spans="1:8" hidden="1" x14ac:dyDescent="0.25">
      <c r="A107" s="8"/>
      <c r="B107" s="7" t="s">
        <v>66</v>
      </c>
      <c r="C107" s="6"/>
      <c r="D107" s="16"/>
      <c r="E107" s="91"/>
      <c r="F107" s="91"/>
      <c r="G107" s="24"/>
    </row>
    <row r="108" spans="1:8" hidden="1" x14ac:dyDescent="0.25">
      <c r="A108" s="8" t="s">
        <v>67</v>
      </c>
      <c r="B108" s="98" t="s">
        <v>68</v>
      </c>
      <c r="C108" s="98"/>
      <c r="D108" s="98"/>
      <c r="E108" s="98"/>
      <c r="F108" s="98"/>
      <c r="G108" s="98"/>
    </row>
    <row r="109" spans="1:8" hidden="1" x14ac:dyDescent="0.25">
      <c r="A109" s="8"/>
      <c r="B109" s="7" t="s">
        <v>69</v>
      </c>
      <c r="C109" s="16"/>
      <c r="D109" s="6"/>
      <c r="E109" s="91"/>
      <c r="F109" s="91"/>
      <c r="G109" s="24"/>
    </row>
    <row r="110" spans="1:8" hidden="1" x14ac:dyDescent="0.25">
      <c r="A110" s="8" t="s">
        <v>70</v>
      </c>
      <c r="B110" s="98" t="s">
        <v>71</v>
      </c>
      <c r="C110" s="98"/>
      <c r="D110" s="98"/>
      <c r="E110" s="98"/>
      <c r="F110" s="98"/>
      <c r="G110" s="98"/>
    </row>
    <row r="111" spans="1:8" hidden="1" x14ac:dyDescent="0.25">
      <c r="A111" s="8" t="s">
        <v>72</v>
      </c>
      <c r="B111" s="98" t="s">
        <v>73</v>
      </c>
      <c r="C111" s="98"/>
      <c r="D111" s="98"/>
      <c r="E111" s="98"/>
      <c r="F111" s="98"/>
      <c r="G111" s="98"/>
    </row>
    <row r="112" spans="1:8" hidden="1" x14ac:dyDescent="0.25">
      <c r="A112" s="8" t="s">
        <v>10</v>
      </c>
      <c r="B112" s="98" t="s">
        <v>74</v>
      </c>
      <c r="C112" s="98"/>
      <c r="D112" s="98"/>
      <c r="E112" s="98"/>
      <c r="F112" s="98"/>
      <c r="G112" s="98"/>
    </row>
    <row r="113" spans="1:8" hidden="1" x14ac:dyDescent="0.25">
      <c r="A113" s="8" t="s">
        <v>12</v>
      </c>
      <c r="B113" s="98" t="s">
        <v>75</v>
      </c>
      <c r="C113" s="98"/>
      <c r="D113" s="98"/>
      <c r="E113" s="98"/>
      <c r="F113" s="98"/>
      <c r="G113" s="98"/>
    </row>
    <row r="114" spans="1:8" ht="25.5" hidden="1" x14ac:dyDescent="0.25">
      <c r="A114" s="8"/>
      <c r="B114" s="86" t="s">
        <v>76</v>
      </c>
      <c r="C114" s="6"/>
      <c r="D114" s="6"/>
      <c r="E114" s="11"/>
      <c r="F114" s="11"/>
      <c r="G114" s="85"/>
    </row>
    <row r="115" spans="1:8" x14ac:dyDescent="0.25">
      <c r="A115" s="28" t="s">
        <v>77</v>
      </c>
      <c r="B115" s="98" t="s">
        <v>376</v>
      </c>
      <c r="C115" s="98"/>
      <c r="D115" s="98"/>
      <c r="E115" s="98"/>
      <c r="F115" s="98"/>
      <c r="G115" s="98"/>
    </row>
    <row r="116" spans="1:8" ht="15.75" customHeight="1" x14ac:dyDescent="0.25">
      <c r="A116" s="8"/>
      <c r="B116" s="7" t="s">
        <v>20</v>
      </c>
      <c r="C116" s="6">
        <v>1400</v>
      </c>
      <c r="D116" s="6">
        <v>0</v>
      </c>
      <c r="E116" s="6">
        <f>D116-C116</f>
        <v>-1400</v>
      </c>
      <c r="F116" s="14">
        <f>D116/C116*100</f>
        <v>0</v>
      </c>
      <c r="G116" s="102" t="s">
        <v>391</v>
      </c>
    </row>
    <row r="117" spans="1:8" x14ac:dyDescent="0.25">
      <c r="A117" s="8"/>
      <c r="B117" s="7" t="s">
        <v>21</v>
      </c>
      <c r="C117" s="15">
        <v>166683</v>
      </c>
      <c r="D117" s="15">
        <v>36911</v>
      </c>
      <c r="E117" s="15">
        <f>D117-C117</f>
        <v>-129772</v>
      </c>
      <c r="F117" s="14"/>
      <c r="G117" s="103"/>
    </row>
    <row r="118" spans="1:8" x14ac:dyDescent="0.25">
      <c r="A118" s="8"/>
      <c r="B118" s="7" t="s">
        <v>22</v>
      </c>
      <c r="C118" s="15">
        <v>133390</v>
      </c>
      <c r="D118" s="6"/>
      <c r="E118" s="6"/>
      <c r="F118" s="14"/>
      <c r="G118" s="103"/>
    </row>
    <row r="119" spans="1:8" x14ac:dyDescent="0.25">
      <c r="A119" s="8"/>
      <c r="B119" s="7" t="s">
        <v>23</v>
      </c>
      <c r="C119" s="10"/>
      <c r="D119" s="25"/>
      <c r="E119" s="6"/>
      <c r="F119" s="14"/>
      <c r="G119" s="104"/>
    </row>
    <row r="120" spans="1:8" x14ac:dyDescent="0.25">
      <c r="A120" s="8" t="s">
        <v>47</v>
      </c>
      <c r="B120" s="98" t="s">
        <v>78</v>
      </c>
      <c r="C120" s="98"/>
      <c r="D120" s="98"/>
      <c r="E120" s="98"/>
      <c r="F120" s="98"/>
      <c r="G120" s="98"/>
      <c r="H120" s="26"/>
    </row>
    <row r="121" spans="1:8" hidden="1" x14ac:dyDescent="0.25">
      <c r="A121" s="8"/>
      <c r="B121" s="98" t="s">
        <v>79</v>
      </c>
      <c r="C121" s="98"/>
      <c r="D121" s="98"/>
      <c r="E121" s="98"/>
      <c r="F121" s="98"/>
      <c r="G121" s="98"/>
      <c r="H121" s="26"/>
    </row>
    <row r="122" spans="1:8" hidden="1" x14ac:dyDescent="0.25">
      <c r="A122" s="8" t="s">
        <v>49</v>
      </c>
      <c r="B122" s="98" t="s">
        <v>80</v>
      </c>
      <c r="C122" s="98"/>
      <c r="D122" s="98"/>
      <c r="E122" s="98"/>
      <c r="F122" s="98"/>
      <c r="G122" s="98"/>
      <c r="H122" s="26"/>
    </row>
    <row r="123" spans="1:8" hidden="1" x14ac:dyDescent="0.25">
      <c r="A123" s="8"/>
      <c r="B123" s="7" t="s">
        <v>20</v>
      </c>
      <c r="C123" s="33"/>
      <c r="D123" s="90"/>
      <c r="E123" s="6">
        <f>D123-C123</f>
        <v>0</v>
      </c>
      <c r="F123" s="14"/>
      <c r="G123" s="114"/>
      <c r="H123" s="26"/>
    </row>
    <row r="124" spans="1:8" hidden="1" x14ac:dyDescent="0.25">
      <c r="A124" s="8"/>
      <c r="B124" s="7" t="s">
        <v>21</v>
      </c>
      <c r="C124" s="15"/>
      <c r="D124" s="15"/>
      <c r="E124" s="15"/>
      <c r="F124" s="14"/>
      <c r="G124" s="114"/>
      <c r="H124" s="26"/>
    </row>
    <row r="125" spans="1:8" hidden="1" x14ac:dyDescent="0.25">
      <c r="A125" s="8"/>
      <c r="B125" s="7" t="s">
        <v>22</v>
      </c>
      <c r="C125" s="6"/>
      <c r="D125" s="6"/>
      <c r="E125" s="6"/>
      <c r="F125" s="14"/>
      <c r="G125" s="114"/>
      <c r="H125" s="26"/>
    </row>
    <row r="126" spans="1:8" hidden="1" x14ac:dyDescent="0.25">
      <c r="A126" s="8"/>
      <c r="B126" s="7" t="s">
        <v>23</v>
      </c>
      <c r="C126" s="16"/>
      <c r="D126" s="16"/>
      <c r="E126" s="6"/>
      <c r="F126" s="14"/>
      <c r="G126" s="114"/>
      <c r="H126" s="26"/>
    </row>
    <row r="127" spans="1:8" x14ac:dyDescent="0.25">
      <c r="A127" s="8" t="s">
        <v>81</v>
      </c>
      <c r="B127" s="98" t="s">
        <v>82</v>
      </c>
      <c r="C127" s="98"/>
      <c r="D127" s="98"/>
      <c r="E127" s="98"/>
      <c r="F127" s="98"/>
      <c r="G127" s="98"/>
      <c r="H127" s="26"/>
    </row>
    <row r="128" spans="1:8" x14ac:dyDescent="0.25">
      <c r="A128" s="8"/>
      <c r="B128" s="7" t="s">
        <v>20</v>
      </c>
      <c r="C128" s="6">
        <v>141263</v>
      </c>
      <c r="D128" s="6">
        <v>67129.16</v>
      </c>
      <c r="E128" s="6">
        <f>D128-C128</f>
        <v>-74133.84</v>
      </c>
      <c r="F128" s="14">
        <f>D128/C128*100</f>
        <v>47.520695440419644</v>
      </c>
      <c r="G128" s="102" t="s">
        <v>389</v>
      </c>
    </row>
    <row r="129" spans="1:7" x14ac:dyDescent="0.25">
      <c r="A129" s="8"/>
      <c r="B129" s="7" t="s">
        <v>21</v>
      </c>
      <c r="C129" s="15">
        <v>896</v>
      </c>
      <c r="D129" s="15">
        <v>896</v>
      </c>
      <c r="E129" s="6">
        <f>D129-C129</f>
        <v>0</v>
      </c>
      <c r="F129" s="14"/>
      <c r="G129" s="103"/>
    </row>
    <row r="130" spans="1:7" x14ac:dyDescent="0.25">
      <c r="A130" s="8"/>
      <c r="B130" s="7" t="s">
        <v>22</v>
      </c>
      <c r="C130" s="15">
        <v>13578</v>
      </c>
      <c r="D130" s="15">
        <v>13771</v>
      </c>
      <c r="E130" s="6"/>
      <c r="F130" s="14"/>
      <c r="G130" s="103"/>
    </row>
    <row r="131" spans="1:7" x14ac:dyDescent="0.25">
      <c r="A131" s="8"/>
      <c r="B131" s="7" t="s">
        <v>23</v>
      </c>
      <c r="C131" s="16"/>
      <c r="D131" s="16"/>
      <c r="E131" s="6"/>
      <c r="F131" s="14"/>
      <c r="G131" s="104"/>
    </row>
    <row r="132" spans="1:7" hidden="1" x14ac:dyDescent="0.25">
      <c r="A132" s="8" t="s">
        <v>83</v>
      </c>
      <c r="B132" s="98" t="s">
        <v>84</v>
      </c>
      <c r="C132" s="98"/>
      <c r="D132" s="98"/>
      <c r="E132" s="98"/>
      <c r="F132" s="98"/>
      <c r="G132" s="98"/>
    </row>
    <row r="133" spans="1:7" hidden="1" x14ac:dyDescent="0.25">
      <c r="A133" s="8"/>
      <c r="B133" s="7" t="s">
        <v>20</v>
      </c>
      <c r="C133" s="6"/>
      <c r="D133" s="6">
        <v>0</v>
      </c>
      <c r="E133" s="6"/>
      <c r="F133" s="14"/>
      <c r="G133" s="99"/>
    </row>
    <row r="134" spans="1:7" hidden="1" x14ac:dyDescent="0.25">
      <c r="A134" s="8"/>
      <c r="B134" s="7" t="s">
        <v>21</v>
      </c>
      <c r="C134" s="15"/>
      <c r="D134" s="15"/>
      <c r="E134" s="6"/>
      <c r="F134" s="14"/>
      <c r="G134" s="100"/>
    </row>
    <row r="135" spans="1:7" hidden="1" x14ac:dyDescent="0.25">
      <c r="A135" s="8"/>
      <c r="B135" s="7" t="s">
        <v>22</v>
      </c>
      <c r="C135" s="6"/>
      <c r="D135" s="6"/>
      <c r="E135" s="6"/>
      <c r="F135" s="91"/>
      <c r="G135" s="100"/>
    </row>
    <row r="136" spans="1:7" hidden="1" x14ac:dyDescent="0.25">
      <c r="A136" s="8"/>
      <c r="B136" s="7" t="s">
        <v>23</v>
      </c>
      <c r="C136" s="16"/>
      <c r="D136" s="16"/>
      <c r="E136" s="6"/>
      <c r="F136" s="91"/>
      <c r="G136" s="101"/>
    </row>
    <row r="137" spans="1:7" hidden="1" x14ac:dyDescent="0.25">
      <c r="A137" s="47" t="s">
        <v>85</v>
      </c>
      <c r="B137" s="98" t="s">
        <v>86</v>
      </c>
      <c r="C137" s="98"/>
      <c r="D137" s="98"/>
      <c r="E137" s="98"/>
      <c r="F137" s="98"/>
      <c r="G137" s="98"/>
    </row>
    <row r="138" spans="1:7" hidden="1" x14ac:dyDescent="0.25">
      <c r="A138" s="8"/>
      <c r="B138" s="7" t="s">
        <v>20</v>
      </c>
      <c r="C138" s="6"/>
      <c r="D138" s="6">
        <v>0</v>
      </c>
      <c r="E138" s="91"/>
      <c r="F138" s="91"/>
      <c r="G138" s="99"/>
    </row>
    <row r="139" spans="1:7" hidden="1" x14ac:dyDescent="0.25">
      <c r="A139" s="8"/>
      <c r="B139" s="7" t="s">
        <v>21</v>
      </c>
      <c r="C139" s="15"/>
      <c r="D139" s="15"/>
      <c r="E139" s="91"/>
      <c r="F139" s="91"/>
      <c r="G139" s="100"/>
    </row>
    <row r="140" spans="1:7" hidden="1" x14ac:dyDescent="0.25">
      <c r="A140" s="8"/>
      <c r="B140" s="7" t="s">
        <v>22</v>
      </c>
      <c r="C140" s="6"/>
      <c r="D140" s="6"/>
      <c r="E140" s="91"/>
      <c r="F140" s="91"/>
      <c r="G140" s="100"/>
    </row>
    <row r="141" spans="1:7" hidden="1" x14ac:dyDescent="0.25">
      <c r="A141" s="8"/>
      <c r="B141" s="7" t="s">
        <v>23</v>
      </c>
      <c r="C141" s="9"/>
      <c r="D141" s="6"/>
      <c r="E141" s="91"/>
      <c r="F141" s="91"/>
      <c r="G141" s="101"/>
    </row>
    <row r="142" spans="1:7" x14ac:dyDescent="0.25">
      <c r="A142" s="8" t="s">
        <v>87</v>
      </c>
      <c r="B142" s="98" t="s">
        <v>388</v>
      </c>
      <c r="C142" s="98"/>
      <c r="D142" s="98"/>
      <c r="E142" s="98"/>
      <c r="F142" s="98"/>
      <c r="G142" s="98"/>
    </row>
    <row r="143" spans="1:7" ht="15.75" customHeight="1" x14ac:dyDescent="0.25">
      <c r="A143" s="8" t="s">
        <v>387</v>
      </c>
      <c r="B143" s="7" t="s">
        <v>20</v>
      </c>
      <c r="C143" s="27">
        <v>8086</v>
      </c>
      <c r="D143" s="6">
        <v>0</v>
      </c>
      <c r="E143" s="6">
        <f>D143-C143</f>
        <v>-8086</v>
      </c>
      <c r="F143" s="14">
        <f>D143/C143*100</f>
        <v>0</v>
      </c>
      <c r="G143" s="102" t="s">
        <v>391</v>
      </c>
    </row>
    <row r="144" spans="1:7" x14ac:dyDescent="0.25">
      <c r="A144" s="8"/>
      <c r="B144" s="7" t="s">
        <v>21</v>
      </c>
      <c r="C144" s="15">
        <v>200</v>
      </c>
      <c r="D144" s="15"/>
      <c r="E144" s="15"/>
      <c r="F144" s="14"/>
      <c r="G144" s="103"/>
    </row>
    <row r="145" spans="1:7" x14ac:dyDescent="0.25">
      <c r="A145" s="8"/>
      <c r="B145" s="7" t="s">
        <v>22</v>
      </c>
      <c r="C145" s="6"/>
      <c r="D145" s="6"/>
      <c r="E145" s="6"/>
      <c r="F145" s="14"/>
      <c r="G145" s="103"/>
    </row>
    <row r="146" spans="1:7" x14ac:dyDescent="0.25">
      <c r="A146" s="8"/>
      <c r="B146" s="7" t="s">
        <v>23</v>
      </c>
      <c r="C146" s="21"/>
      <c r="D146" s="16"/>
      <c r="E146" s="6"/>
      <c r="F146" s="14"/>
      <c r="G146" s="104"/>
    </row>
    <row r="147" spans="1:7" hidden="1" x14ac:dyDescent="0.25">
      <c r="A147" s="8" t="s">
        <v>88</v>
      </c>
      <c r="B147" s="98" t="s">
        <v>89</v>
      </c>
      <c r="C147" s="98"/>
      <c r="D147" s="98"/>
      <c r="E147" s="98"/>
      <c r="F147" s="98"/>
      <c r="G147" s="98"/>
    </row>
    <row r="148" spans="1:7" hidden="1" x14ac:dyDescent="0.25">
      <c r="A148" s="8"/>
      <c r="B148" s="7" t="s">
        <v>20</v>
      </c>
      <c r="C148" s="27"/>
      <c r="D148" s="27"/>
      <c r="E148" s="6"/>
      <c r="F148" s="14"/>
      <c r="G148" s="114"/>
    </row>
    <row r="149" spans="1:7" hidden="1" x14ac:dyDescent="0.25">
      <c r="A149" s="8"/>
      <c r="B149" s="7" t="s">
        <v>21</v>
      </c>
      <c r="C149" s="15"/>
      <c r="D149" s="15"/>
      <c r="E149" s="15"/>
      <c r="F149" s="14"/>
      <c r="G149" s="114"/>
    </row>
    <row r="150" spans="1:7" hidden="1" x14ac:dyDescent="0.25">
      <c r="A150" s="8"/>
      <c r="B150" s="7" t="s">
        <v>22</v>
      </c>
      <c r="C150" s="6"/>
      <c r="D150" s="6"/>
      <c r="E150" s="6"/>
      <c r="F150" s="14"/>
      <c r="G150" s="114"/>
    </row>
    <row r="151" spans="1:7" hidden="1" x14ac:dyDescent="0.25">
      <c r="A151" s="8"/>
      <c r="B151" s="7" t="s">
        <v>23</v>
      </c>
      <c r="C151" s="21"/>
      <c r="D151" s="16"/>
      <c r="E151" s="6"/>
      <c r="F151" s="14"/>
      <c r="G151" s="114"/>
    </row>
    <row r="152" spans="1:7" x14ac:dyDescent="0.25">
      <c r="A152" s="8" t="s">
        <v>90</v>
      </c>
      <c r="B152" s="98" t="s">
        <v>91</v>
      </c>
      <c r="C152" s="98"/>
      <c r="D152" s="98"/>
      <c r="E152" s="98"/>
      <c r="F152" s="98"/>
      <c r="G152" s="98"/>
    </row>
    <row r="153" spans="1:7" x14ac:dyDescent="0.25">
      <c r="A153" s="8"/>
      <c r="B153" s="7" t="s">
        <v>20</v>
      </c>
      <c r="C153" s="77">
        <v>651</v>
      </c>
      <c r="D153" s="6">
        <v>0</v>
      </c>
      <c r="E153" s="6">
        <f>D153-C153</f>
        <v>-651</v>
      </c>
      <c r="F153" s="14">
        <f>D153/C153*100</f>
        <v>0</v>
      </c>
      <c r="G153" s="102" t="s">
        <v>394</v>
      </c>
    </row>
    <row r="154" spans="1:7" x14ac:dyDescent="0.25">
      <c r="A154" s="8"/>
      <c r="B154" s="7" t="s">
        <v>21</v>
      </c>
      <c r="C154" s="15">
        <v>896</v>
      </c>
      <c r="D154" s="15"/>
      <c r="E154" s="15"/>
      <c r="F154" s="14"/>
      <c r="G154" s="103"/>
    </row>
    <row r="155" spans="1:7" x14ac:dyDescent="0.25">
      <c r="A155" s="8"/>
      <c r="B155" s="7" t="s">
        <v>22</v>
      </c>
      <c r="C155" s="6"/>
      <c r="D155" s="6"/>
      <c r="E155" s="6"/>
      <c r="F155" s="14"/>
      <c r="G155" s="103"/>
    </row>
    <row r="156" spans="1:7" x14ac:dyDescent="0.25">
      <c r="A156" s="8"/>
      <c r="B156" s="7" t="s">
        <v>23</v>
      </c>
      <c r="C156" s="21"/>
      <c r="D156" s="16"/>
      <c r="E156" s="6"/>
      <c r="F156" s="14"/>
      <c r="G156" s="104"/>
    </row>
    <row r="157" spans="1:7" ht="25.5" hidden="1" x14ac:dyDescent="0.25">
      <c r="A157" s="28" t="s">
        <v>92</v>
      </c>
      <c r="B157" s="18" t="s">
        <v>93</v>
      </c>
      <c r="C157" s="29"/>
      <c r="D157" s="29"/>
      <c r="E157" s="11"/>
      <c r="F157" s="11"/>
      <c r="G157" s="30"/>
    </row>
    <row r="158" spans="1:7" hidden="1" x14ac:dyDescent="0.25">
      <c r="A158" s="8"/>
      <c r="B158" s="7" t="s">
        <v>20</v>
      </c>
      <c r="C158" s="6"/>
      <c r="D158" s="6"/>
      <c r="E158" s="91"/>
      <c r="F158" s="91"/>
      <c r="G158" s="30"/>
    </row>
    <row r="159" spans="1:7" hidden="1" x14ac:dyDescent="0.25">
      <c r="A159" s="8"/>
      <c r="B159" s="7" t="s">
        <v>21</v>
      </c>
      <c r="C159" s="6"/>
      <c r="D159" s="6"/>
      <c r="E159" s="91"/>
      <c r="F159" s="91"/>
      <c r="G159" s="30"/>
    </row>
    <row r="160" spans="1:7" hidden="1" x14ac:dyDescent="0.25">
      <c r="A160" s="8"/>
      <c r="B160" s="7" t="s">
        <v>22</v>
      </c>
      <c r="C160" s="6"/>
      <c r="D160" s="6"/>
      <c r="E160" s="91"/>
      <c r="F160" s="91"/>
      <c r="G160" s="30"/>
    </row>
    <row r="161" spans="1:8" hidden="1" x14ac:dyDescent="0.25">
      <c r="A161" s="8"/>
      <c r="B161" s="7" t="s">
        <v>23</v>
      </c>
      <c r="C161" s="6"/>
      <c r="D161" s="6"/>
      <c r="E161" s="91"/>
      <c r="F161" s="91"/>
      <c r="G161" s="30"/>
    </row>
    <row r="162" spans="1:8" hidden="1" x14ac:dyDescent="0.25">
      <c r="A162" s="8" t="s">
        <v>51</v>
      </c>
      <c r="B162" s="116" t="s">
        <v>94</v>
      </c>
      <c r="C162" s="116"/>
      <c r="D162" s="116"/>
      <c r="E162" s="116"/>
      <c r="F162" s="116"/>
      <c r="G162" s="116"/>
    </row>
    <row r="163" spans="1:8" hidden="1" x14ac:dyDescent="0.25">
      <c r="A163" s="8" t="s">
        <v>95</v>
      </c>
      <c r="B163" s="98" t="s">
        <v>96</v>
      </c>
      <c r="C163" s="98"/>
      <c r="D163" s="98"/>
      <c r="E163" s="98"/>
      <c r="F163" s="98"/>
      <c r="G163" s="98"/>
    </row>
    <row r="164" spans="1:8" hidden="1" x14ac:dyDescent="0.25">
      <c r="A164" s="8"/>
      <c r="B164" s="7" t="s">
        <v>20</v>
      </c>
      <c r="C164" s="6"/>
      <c r="D164" s="6"/>
      <c r="E164" s="91"/>
      <c r="F164" s="91"/>
      <c r="G164" s="118"/>
    </row>
    <row r="165" spans="1:8" hidden="1" x14ac:dyDescent="0.25">
      <c r="A165" s="8"/>
      <c r="B165" s="7" t="s">
        <v>21</v>
      </c>
      <c r="C165" s="6"/>
      <c r="D165" s="6"/>
      <c r="E165" s="91"/>
      <c r="F165" s="91"/>
      <c r="G165" s="118"/>
    </row>
    <row r="166" spans="1:8" hidden="1" x14ac:dyDescent="0.25">
      <c r="A166" s="8"/>
      <c r="B166" s="7" t="s">
        <v>22</v>
      </c>
      <c r="C166" s="6"/>
      <c r="D166" s="6"/>
      <c r="E166" s="91"/>
      <c r="F166" s="91"/>
      <c r="G166" s="118"/>
    </row>
    <row r="167" spans="1:8" hidden="1" x14ac:dyDescent="0.25">
      <c r="A167" s="8"/>
      <c r="B167" s="7" t="s">
        <v>23</v>
      </c>
      <c r="C167" s="6"/>
      <c r="D167" s="6"/>
      <c r="E167" s="91"/>
      <c r="F167" s="91"/>
      <c r="G167" s="118"/>
    </row>
    <row r="168" spans="1:8" x14ac:dyDescent="0.25">
      <c r="A168" s="8" t="s">
        <v>97</v>
      </c>
      <c r="B168" s="98" t="s">
        <v>98</v>
      </c>
      <c r="C168" s="98"/>
      <c r="D168" s="98"/>
      <c r="E168" s="98"/>
      <c r="F168" s="98"/>
      <c r="G168" s="98"/>
      <c r="H168" s="32"/>
    </row>
    <row r="169" spans="1:8" x14ac:dyDescent="0.25">
      <c r="A169" s="8" t="s">
        <v>99</v>
      </c>
      <c r="B169" s="98" t="s">
        <v>100</v>
      </c>
      <c r="C169" s="98"/>
      <c r="D169" s="98"/>
      <c r="E169" s="98"/>
      <c r="F169" s="98"/>
      <c r="G169" s="98"/>
      <c r="H169" s="32"/>
    </row>
    <row r="170" spans="1:8" x14ac:dyDescent="0.25">
      <c r="A170" s="8"/>
      <c r="B170" s="7" t="s">
        <v>20</v>
      </c>
      <c r="C170" s="83">
        <v>22803.5</v>
      </c>
      <c r="D170" s="6">
        <v>4580.21</v>
      </c>
      <c r="E170" s="6">
        <f>D170-C170</f>
        <v>-18223.29</v>
      </c>
      <c r="F170" s="14">
        <f>D170/C170*100</f>
        <v>20.085557041682197</v>
      </c>
      <c r="G170" s="102" t="s">
        <v>395</v>
      </c>
      <c r="H170" s="32"/>
    </row>
    <row r="171" spans="1:8" x14ac:dyDescent="0.25">
      <c r="A171" s="8"/>
      <c r="B171" s="7" t="s">
        <v>21</v>
      </c>
      <c r="C171" s="31">
        <v>180</v>
      </c>
      <c r="D171" s="31">
        <v>174</v>
      </c>
      <c r="E171" s="15"/>
      <c r="F171" s="14"/>
      <c r="G171" s="103"/>
      <c r="H171" s="32"/>
    </row>
    <row r="172" spans="1:8" x14ac:dyDescent="0.25">
      <c r="A172" s="8"/>
      <c r="B172" s="7" t="s">
        <v>22</v>
      </c>
      <c r="C172" s="6"/>
      <c r="D172" s="6"/>
      <c r="E172" s="6"/>
      <c r="F172" s="14"/>
      <c r="G172" s="103"/>
      <c r="H172" s="32"/>
    </row>
    <row r="173" spans="1:8" ht="40.5" customHeight="1" x14ac:dyDescent="0.25">
      <c r="A173" s="8"/>
      <c r="B173" s="7" t="s">
        <v>23</v>
      </c>
      <c r="C173" s="10"/>
      <c r="D173" s="25"/>
      <c r="E173" s="6"/>
      <c r="F173" s="14"/>
      <c r="G173" s="104"/>
      <c r="H173" s="32"/>
    </row>
    <row r="174" spans="1:8" hidden="1" x14ac:dyDescent="0.25">
      <c r="A174" s="88" t="s">
        <v>101</v>
      </c>
      <c r="B174" s="89" t="s">
        <v>102</v>
      </c>
      <c r="C174" s="89"/>
      <c r="D174" s="89"/>
      <c r="E174" s="89"/>
      <c r="F174" s="89"/>
      <c r="G174" s="86"/>
      <c r="H174" s="32"/>
    </row>
    <row r="175" spans="1:8" hidden="1" x14ac:dyDescent="0.25">
      <c r="A175" s="88" t="s">
        <v>10</v>
      </c>
      <c r="B175" s="89" t="s">
        <v>103</v>
      </c>
      <c r="C175" s="89"/>
      <c r="D175" s="89"/>
      <c r="E175" s="89"/>
      <c r="F175" s="51"/>
      <c r="G175" s="86"/>
      <c r="H175" s="32"/>
    </row>
    <row r="176" spans="1:8" hidden="1" x14ac:dyDescent="0.25">
      <c r="A176" s="115"/>
      <c r="B176" s="116" t="s">
        <v>104</v>
      </c>
      <c r="C176" s="116"/>
      <c r="D176" s="116"/>
      <c r="E176" s="116"/>
      <c r="F176" s="116"/>
      <c r="G176" s="116"/>
      <c r="H176" s="32"/>
    </row>
    <row r="177" spans="1:8" hidden="1" x14ac:dyDescent="0.25">
      <c r="A177" s="115"/>
      <c r="B177" s="7" t="s">
        <v>20</v>
      </c>
      <c r="C177" s="33"/>
      <c r="D177" s="6">
        <v>0</v>
      </c>
      <c r="E177" s="91"/>
      <c r="F177" s="91"/>
      <c r="G177" s="99"/>
      <c r="H177" s="32"/>
    </row>
    <row r="178" spans="1:8" hidden="1" x14ac:dyDescent="0.25">
      <c r="A178" s="115"/>
      <c r="B178" s="7" t="s">
        <v>21</v>
      </c>
      <c r="C178" s="34"/>
      <c r="D178" s="25"/>
      <c r="E178" s="91"/>
      <c r="F178" s="91"/>
      <c r="G178" s="100"/>
      <c r="H178" s="32"/>
    </row>
    <row r="179" spans="1:8" hidden="1" x14ac:dyDescent="0.25">
      <c r="A179" s="115"/>
      <c r="B179" s="7" t="s">
        <v>22</v>
      </c>
      <c r="C179" s="35"/>
      <c r="D179" s="25"/>
      <c r="E179" s="91"/>
      <c r="F179" s="91"/>
      <c r="G179" s="100"/>
      <c r="H179" s="32"/>
    </row>
    <row r="180" spans="1:8" hidden="1" x14ac:dyDescent="0.25">
      <c r="A180" s="115"/>
      <c r="B180" s="7" t="s">
        <v>23</v>
      </c>
      <c r="C180" s="9"/>
      <c r="D180" s="25"/>
      <c r="E180" s="91"/>
      <c r="F180" s="91"/>
      <c r="G180" s="101"/>
      <c r="H180" s="32"/>
    </row>
    <row r="181" spans="1:8" hidden="1" x14ac:dyDescent="0.25">
      <c r="A181" s="115"/>
      <c r="B181" s="116" t="s">
        <v>105</v>
      </c>
      <c r="C181" s="116"/>
      <c r="D181" s="116"/>
      <c r="E181" s="116"/>
      <c r="F181" s="116"/>
      <c r="G181" s="116"/>
      <c r="H181" s="32"/>
    </row>
    <row r="182" spans="1:8" hidden="1" x14ac:dyDescent="0.25">
      <c r="A182" s="115"/>
      <c r="B182" s="7" t="s">
        <v>20</v>
      </c>
      <c r="C182" s="34"/>
      <c r="D182" s="25"/>
      <c r="E182" s="91"/>
      <c r="F182" s="91"/>
      <c r="G182" s="117"/>
      <c r="H182" s="32"/>
    </row>
    <row r="183" spans="1:8" hidden="1" x14ac:dyDescent="0.25">
      <c r="A183" s="115"/>
      <c r="B183" s="7" t="s">
        <v>21</v>
      </c>
      <c r="C183" s="34"/>
      <c r="D183" s="25"/>
      <c r="E183" s="91"/>
      <c r="F183" s="91"/>
      <c r="G183" s="117"/>
      <c r="H183" s="32"/>
    </row>
    <row r="184" spans="1:8" hidden="1" x14ac:dyDescent="0.25">
      <c r="A184" s="115"/>
      <c r="B184" s="7" t="s">
        <v>22</v>
      </c>
      <c r="C184" s="34"/>
      <c r="D184" s="25"/>
      <c r="E184" s="91"/>
      <c r="F184" s="91"/>
      <c r="G184" s="117"/>
      <c r="H184" s="32"/>
    </row>
    <row r="185" spans="1:8" hidden="1" x14ac:dyDescent="0.25">
      <c r="A185" s="115"/>
      <c r="B185" s="7" t="s">
        <v>23</v>
      </c>
      <c r="C185" s="34"/>
      <c r="D185" s="25"/>
      <c r="E185" s="91"/>
      <c r="F185" s="91"/>
      <c r="G185" s="117"/>
      <c r="H185" s="32"/>
    </row>
    <row r="186" spans="1:8" hidden="1" x14ac:dyDescent="0.25">
      <c r="A186" s="115"/>
      <c r="B186" s="116" t="s">
        <v>106</v>
      </c>
      <c r="C186" s="116"/>
      <c r="D186" s="116"/>
      <c r="E186" s="116"/>
      <c r="F186" s="116"/>
      <c r="G186" s="116"/>
      <c r="H186" s="32"/>
    </row>
    <row r="187" spans="1:8" hidden="1" x14ac:dyDescent="0.25">
      <c r="A187" s="115"/>
      <c r="B187" s="7" t="s">
        <v>20</v>
      </c>
      <c r="C187" s="34"/>
      <c r="D187" s="25"/>
      <c r="E187" s="91"/>
      <c r="F187" s="91"/>
      <c r="G187" s="117"/>
      <c r="H187" s="32"/>
    </row>
    <row r="188" spans="1:8" hidden="1" x14ac:dyDescent="0.25">
      <c r="A188" s="115"/>
      <c r="B188" s="7" t="s">
        <v>21</v>
      </c>
      <c r="C188" s="34"/>
      <c r="D188" s="25"/>
      <c r="E188" s="91"/>
      <c r="F188" s="91"/>
      <c r="G188" s="117"/>
      <c r="H188" s="32"/>
    </row>
    <row r="189" spans="1:8" hidden="1" x14ac:dyDescent="0.25">
      <c r="A189" s="115"/>
      <c r="B189" s="7" t="s">
        <v>22</v>
      </c>
      <c r="C189" s="34"/>
      <c r="D189" s="25"/>
      <c r="E189" s="91"/>
      <c r="F189" s="91"/>
      <c r="G189" s="117"/>
      <c r="H189" s="32"/>
    </row>
    <row r="190" spans="1:8" hidden="1" x14ac:dyDescent="0.25">
      <c r="A190" s="115"/>
      <c r="B190" s="7" t="s">
        <v>23</v>
      </c>
      <c r="C190" s="34"/>
      <c r="D190" s="25"/>
      <c r="E190" s="91"/>
      <c r="F190" s="91"/>
      <c r="G190" s="117"/>
      <c r="H190" s="32"/>
    </row>
    <row r="191" spans="1:8" hidden="1" x14ac:dyDescent="0.25">
      <c r="A191" s="115"/>
      <c r="B191" s="116" t="s">
        <v>107</v>
      </c>
      <c r="C191" s="116"/>
      <c r="D191" s="116"/>
      <c r="E191" s="116"/>
      <c r="F191" s="116"/>
      <c r="G191" s="116"/>
      <c r="H191" s="32"/>
    </row>
    <row r="192" spans="1:8" hidden="1" x14ac:dyDescent="0.25">
      <c r="A192" s="115"/>
      <c r="B192" s="7" t="s">
        <v>20</v>
      </c>
      <c r="C192" s="34"/>
      <c r="D192" s="25"/>
      <c r="E192" s="91"/>
      <c r="F192" s="91"/>
      <c r="G192" s="117"/>
      <c r="H192" s="32"/>
    </row>
    <row r="193" spans="1:8" hidden="1" x14ac:dyDescent="0.25">
      <c r="A193" s="115"/>
      <c r="B193" s="7" t="s">
        <v>21</v>
      </c>
      <c r="C193" s="34"/>
      <c r="D193" s="25"/>
      <c r="E193" s="91"/>
      <c r="F193" s="91"/>
      <c r="G193" s="117"/>
      <c r="H193" s="32"/>
    </row>
    <row r="194" spans="1:8" hidden="1" x14ac:dyDescent="0.25">
      <c r="A194" s="115"/>
      <c r="B194" s="7" t="s">
        <v>22</v>
      </c>
      <c r="C194" s="34"/>
      <c r="D194" s="25"/>
      <c r="E194" s="91"/>
      <c r="F194" s="91"/>
      <c r="G194" s="117"/>
      <c r="H194" s="32"/>
    </row>
    <row r="195" spans="1:8" hidden="1" x14ac:dyDescent="0.25">
      <c r="A195" s="115"/>
      <c r="B195" s="7" t="s">
        <v>23</v>
      </c>
      <c r="C195" s="34"/>
      <c r="D195" s="25"/>
      <c r="E195" s="91"/>
      <c r="F195" s="91"/>
      <c r="G195" s="117"/>
      <c r="H195" s="32"/>
    </row>
    <row r="196" spans="1:8" hidden="1" x14ac:dyDescent="0.25">
      <c r="A196" s="115"/>
      <c r="B196" s="116" t="s">
        <v>108</v>
      </c>
      <c r="C196" s="116"/>
      <c r="D196" s="116"/>
      <c r="E196" s="116"/>
      <c r="F196" s="116"/>
      <c r="G196" s="116"/>
      <c r="H196" s="32"/>
    </row>
    <row r="197" spans="1:8" hidden="1" x14ac:dyDescent="0.25">
      <c r="A197" s="115"/>
      <c r="B197" s="7" t="s">
        <v>20</v>
      </c>
      <c r="C197" s="34"/>
      <c r="D197" s="25"/>
      <c r="E197" s="91"/>
      <c r="F197" s="91"/>
      <c r="G197" s="117"/>
      <c r="H197" s="32"/>
    </row>
    <row r="198" spans="1:8" hidden="1" x14ac:dyDescent="0.25">
      <c r="A198" s="115"/>
      <c r="B198" s="7" t="s">
        <v>21</v>
      </c>
      <c r="C198" s="34"/>
      <c r="D198" s="25"/>
      <c r="E198" s="91"/>
      <c r="F198" s="91"/>
      <c r="G198" s="117"/>
      <c r="H198" s="32"/>
    </row>
    <row r="199" spans="1:8" hidden="1" x14ac:dyDescent="0.25">
      <c r="A199" s="115"/>
      <c r="B199" s="7" t="s">
        <v>22</v>
      </c>
      <c r="C199" s="34"/>
      <c r="D199" s="25"/>
      <c r="E199" s="91"/>
      <c r="F199" s="91"/>
      <c r="G199" s="117"/>
      <c r="H199" s="32"/>
    </row>
    <row r="200" spans="1:8" hidden="1" x14ac:dyDescent="0.25">
      <c r="A200" s="115"/>
      <c r="B200" s="7" t="s">
        <v>23</v>
      </c>
      <c r="C200" s="34"/>
      <c r="D200" s="25"/>
      <c r="E200" s="91"/>
      <c r="F200" s="91"/>
      <c r="G200" s="117"/>
      <c r="H200" s="32"/>
    </row>
    <row r="201" spans="1:8" hidden="1" x14ac:dyDescent="0.25">
      <c r="A201" s="115"/>
      <c r="B201" s="116" t="s">
        <v>109</v>
      </c>
      <c r="C201" s="116"/>
      <c r="D201" s="116"/>
      <c r="E201" s="116"/>
      <c r="F201" s="116"/>
      <c r="G201" s="116"/>
      <c r="H201" s="32"/>
    </row>
    <row r="202" spans="1:8" hidden="1" x14ac:dyDescent="0.25">
      <c r="A202" s="115"/>
      <c r="B202" s="7" t="s">
        <v>20</v>
      </c>
      <c r="C202" s="33"/>
      <c r="D202" s="6"/>
      <c r="E202" s="91"/>
      <c r="F202" s="91"/>
      <c r="G202" s="99"/>
      <c r="H202" s="32"/>
    </row>
    <row r="203" spans="1:8" hidden="1" x14ac:dyDescent="0.25">
      <c r="A203" s="115"/>
      <c r="B203" s="7" t="s">
        <v>21</v>
      </c>
      <c r="C203" s="34"/>
      <c r="D203" s="25"/>
      <c r="E203" s="91"/>
      <c r="F203" s="91"/>
      <c r="G203" s="100"/>
      <c r="H203" s="32"/>
    </row>
    <row r="204" spans="1:8" hidden="1" x14ac:dyDescent="0.25">
      <c r="A204" s="115"/>
      <c r="B204" s="7" t="s">
        <v>22</v>
      </c>
      <c r="C204" s="21"/>
      <c r="D204" s="16"/>
      <c r="E204" s="91"/>
      <c r="F204" s="91"/>
      <c r="G204" s="100"/>
      <c r="H204" s="32"/>
    </row>
    <row r="205" spans="1:8" hidden="1" x14ac:dyDescent="0.25">
      <c r="A205" s="115"/>
      <c r="B205" s="7" t="s">
        <v>23</v>
      </c>
      <c r="C205" s="34"/>
      <c r="D205" s="25"/>
      <c r="E205" s="91"/>
      <c r="F205" s="91"/>
      <c r="G205" s="101"/>
      <c r="H205" s="32"/>
    </row>
    <row r="206" spans="1:8" hidden="1" x14ac:dyDescent="0.25">
      <c r="A206" s="115"/>
      <c r="B206" s="116" t="s">
        <v>110</v>
      </c>
      <c r="C206" s="116"/>
      <c r="D206" s="116"/>
      <c r="E206" s="116"/>
      <c r="F206" s="116"/>
      <c r="G206" s="116"/>
      <c r="H206" s="32"/>
    </row>
    <row r="207" spans="1:8" hidden="1" x14ac:dyDescent="0.25">
      <c r="A207" s="88"/>
      <c r="B207" s="116" t="s">
        <v>111</v>
      </c>
      <c r="C207" s="116"/>
      <c r="D207" s="116"/>
      <c r="E207" s="116"/>
      <c r="F207" s="116"/>
      <c r="G207" s="116"/>
      <c r="H207" s="32"/>
    </row>
    <row r="208" spans="1:8" x14ac:dyDescent="0.25">
      <c r="A208" s="8" t="s">
        <v>112</v>
      </c>
      <c r="B208" s="98" t="s">
        <v>377</v>
      </c>
      <c r="C208" s="98"/>
      <c r="D208" s="98"/>
      <c r="E208" s="98"/>
      <c r="F208" s="98"/>
      <c r="G208" s="98"/>
      <c r="H208" s="26"/>
    </row>
    <row r="209" spans="1:8" x14ac:dyDescent="0.25">
      <c r="A209" s="8" t="s">
        <v>10</v>
      </c>
      <c r="B209" s="98" t="s">
        <v>113</v>
      </c>
      <c r="C209" s="98"/>
      <c r="D209" s="98"/>
      <c r="E209" s="98"/>
      <c r="F209" s="98"/>
      <c r="G209" s="98"/>
      <c r="H209" s="26"/>
    </row>
    <row r="210" spans="1:8" hidden="1" x14ac:dyDescent="0.25">
      <c r="A210" s="8" t="s">
        <v>12</v>
      </c>
      <c r="B210" s="98" t="s">
        <v>114</v>
      </c>
      <c r="C210" s="98"/>
      <c r="D210" s="98"/>
      <c r="E210" s="98"/>
      <c r="F210" s="98"/>
      <c r="G210" s="98"/>
      <c r="H210" s="26"/>
    </row>
    <row r="211" spans="1:8" hidden="1" x14ac:dyDescent="0.25">
      <c r="A211" s="8"/>
      <c r="B211" s="7" t="s">
        <v>20</v>
      </c>
      <c r="C211" s="6"/>
      <c r="D211" s="6"/>
      <c r="E211" s="11"/>
      <c r="F211" s="11"/>
      <c r="G211" s="117"/>
      <c r="H211" s="26"/>
    </row>
    <row r="212" spans="1:8" hidden="1" x14ac:dyDescent="0.25">
      <c r="A212" s="8"/>
      <c r="B212" s="7" t="s">
        <v>21</v>
      </c>
      <c r="C212" s="6"/>
      <c r="D212" s="6"/>
      <c r="E212" s="11"/>
      <c r="F212" s="11"/>
      <c r="G212" s="117"/>
      <c r="H212" s="26"/>
    </row>
    <row r="213" spans="1:8" hidden="1" x14ac:dyDescent="0.25">
      <c r="A213" s="8"/>
      <c r="B213" s="7" t="s">
        <v>22</v>
      </c>
      <c r="C213" s="6"/>
      <c r="D213" s="6"/>
      <c r="E213" s="11"/>
      <c r="F213" s="11"/>
      <c r="G213" s="117"/>
      <c r="H213" s="26"/>
    </row>
    <row r="214" spans="1:8" hidden="1" x14ac:dyDescent="0.25">
      <c r="A214" s="8"/>
      <c r="B214" s="7" t="s">
        <v>23</v>
      </c>
      <c r="C214" s="6"/>
      <c r="D214" s="6"/>
      <c r="E214" s="11"/>
      <c r="F214" s="11"/>
      <c r="G214" s="117"/>
      <c r="H214" s="26"/>
    </row>
    <row r="215" spans="1:8" x14ac:dyDescent="0.25">
      <c r="A215" s="8" t="s">
        <v>115</v>
      </c>
      <c r="B215" s="98" t="s">
        <v>386</v>
      </c>
      <c r="C215" s="98"/>
      <c r="D215" s="98"/>
      <c r="E215" s="98"/>
      <c r="F215" s="98"/>
      <c r="G215" s="98"/>
      <c r="H215" s="26"/>
    </row>
    <row r="216" spans="1:8" s="76" customFormat="1" ht="15.75" customHeight="1" x14ac:dyDescent="0.25">
      <c r="A216" s="8"/>
      <c r="B216" s="7" t="s">
        <v>20</v>
      </c>
      <c r="C216" s="6">
        <v>194090</v>
      </c>
      <c r="D216" s="6">
        <v>78282.899999999994</v>
      </c>
      <c r="E216" s="6">
        <f>D216-C216</f>
        <v>-115807.1</v>
      </c>
      <c r="F216" s="14">
        <f>D216/C216*100</f>
        <v>40.333298985006955</v>
      </c>
      <c r="G216" s="102" t="s">
        <v>396</v>
      </c>
      <c r="H216" s="2"/>
    </row>
    <row r="217" spans="1:8" x14ac:dyDescent="0.25">
      <c r="A217" s="8"/>
      <c r="B217" s="7" t="s">
        <v>21</v>
      </c>
      <c r="C217" s="31">
        <v>795</v>
      </c>
      <c r="D217" s="31">
        <v>763</v>
      </c>
      <c r="E217" s="15"/>
      <c r="F217" s="14"/>
      <c r="G217" s="103"/>
    </row>
    <row r="218" spans="1:8" x14ac:dyDescent="0.25">
      <c r="A218" s="8"/>
      <c r="B218" s="7" t="s">
        <v>22</v>
      </c>
      <c r="C218" s="6"/>
      <c r="D218" s="6"/>
      <c r="E218" s="6"/>
      <c r="F218" s="14"/>
      <c r="G218" s="103"/>
    </row>
    <row r="219" spans="1:8" x14ac:dyDescent="0.25">
      <c r="A219" s="8"/>
      <c r="B219" s="7" t="s">
        <v>23</v>
      </c>
      <c r="C219" s="10"/>
      <c r="D219" s="25"/>
      <c r="E219" s="6"/>
      <c r="F219" s="14"/>
      <c r="G219" s="104"/>
    </row>
    <row r="220" spans="1:8" x14ac:dyDescent="0.25">
      <c r="A220" s="8" t="s">
        <v>18</v>
      </c>
      <c r="B220" s="98" t="s">
        <v>116</v>
      </c>
      <c r="C220" s="98"/>
      <c r="D220" s="98"/>
      <c r="E220" s="98"/>
      <c r="F220" s="98"/>
      <c r="G220" s="98"/>
    </row>
    <row r="221" spans="1:8" x14ac:dyDescent="0.25">
      <c r="A221" s="8"/>
      <c r="B221" s="7" t="s">
        <v>20</v>
      </c>
      <c r="C221" s="6">
        <v>5000</v>
      </c>
      <c r="D221" s="6">
        <v>0</v>
      </c>
      <c r="E221" s="6">
        <f>D221-C221</f>
        <v>-5000</v>
      </c>
      <c r="F221" s="14"/>
      <c r="G221" s="102" t="s">
        <v>397</v>
      </c>
    </row>
    <row r="222" spans="1:8" ht="22.5" customHeight="1" x14ac:dyDescent="0.25">
      <c r="A222" s="8"/>
      <c r="B222" s="7" t="s">
        <v>21</v>
      </c>
      <c r="C222" s="31">
        <v>605</v>
      </c>
      <c r="D222" s="31">
        <v>763</v>
      </c>
      <c r="E222" s="15">
        <f>D222-C222</f>
        <v>158</v>
      </c>
      <c r="F222" s="14"/>
      <c r="G222" s="103"/>
    </row>
    <row r="223" spans="1:8" ht="21.75" customHeight="1" x14ac:dyDescent="0.25">
      <c r="A223" s="8"/>
      <c r="B223" s="7" t="s">
        <v>22</v>
      </c>
      <c r="C223" s="6"/>
      <c r="D223" s="6"/>
      <c r="E223" s="6"/>
      <c r="F223" s="14"/>
      <c r="G223" s="103"/>
    </row>
    <row r="224" spans="1:8" ht="21.75" customHeight="1" x14ac:dyDescent="0.25">
      <c r="A224" s="8"/>
      <c r="B224" s="7" t="s">
        <v>23</v>
      </c>
      <c r="C224" s="10"/>
      <c r="D224" s="25"/>
      <c r="E224" s="6"/>
      <c r="F224" s="14"/>
      <c r="G224" s="104"/>
    </row>
    <row r="225" spans="1:7" x14ac:dyDescent="0.25">
      <c r="A225" s="8" t="s">
        <v>117</v>
      </c>
      <c r="B225" s="98" t="s">
        <v>118</v>
      </c>
      <c r="C225" s="98"/>
      <c r="D225" s="98"/>
      <c r="E225" s="98"/>
      <c r="F225" s="98"/>
      <c r="G225" s="98"/>
    </row>
    <row r="226" spans="1:7" ht="21" customHeight="1" x14ac:dyDescent="0.25">
      <c r="A226" s="8"/>
      <c r="B226" s="7" t="s">
        <v>20</v>
      </c>
      <c r="C226" s="6">
        <v>10000</v>
      </c>
      <c r="D226" s="6">
        <v>6583.4</v>
      </c>
      <c r="E226" s="6">
        <f>D226-C226</f>
        <v>-3416.6000000000004</v>
      </c>
      <c r="F226" s="14">
        <f>D226/C226*100</f>
        <v>65.833999999999989</v>
      </c>
      <c r="G226" s="102" t="s">
        <v>398</v>
      </c>
    </row>
    <row r="227" spans="1:7" x14ac:dyDescent="0.25">
      <c r="A227" s="8"/>
      <c r="B227" s="7" t="s">
        <v>21</v>
      </c>
      <c r="C227" s="31">
        <v>620</v>
      </c>
      <c r="D227" s="31">
        <v>392</v>
      </c>
      <c r="E227" s="15">
        <f>D227-C227</f>
        <v>-228</v>
      </c>
      <c r="F227" s="14"/>
      <c r="G227" s="103"/>
    </row>
    <row r="228" spans="1:7" x14ac:dyDescent="0.25">
      <c r="A228" s="8"/>
      <c r="B228" s="7" t="s">
        <v>22</v>
      </c>
      <c r="C228" s="6"/>
      <c r="D228" s="6"/>
      <c r="E228" s="6"/>
      <c r="F228" s="14"/>
      <c r="G228" s="103"/>
    </row>
    <row r="229" spans="1:7" x14ac:dyDescent="0.25">
      <c r="A229" s="8"/>
      <c r="B229" s="7" t="s">
        <v>23</v>
      </c>
      <c r="C229" s="10"/>
      <c r="D229" s="10"/>
      <c r="E229" s="6"/>
      <c r="F229" s="14"/>
      <c r="G229" s="104"/>
    </row>
    <row r="230" spans="1:7" hidden="1" x14ac:dyDescent="0.25">
      <c r="A230" s="8" t="s">
        <v>26</v>
      </c>
      <c r="B230" s="98" t="s">
        <v>119</v>
      </c>
      <c r="C230" s="98"/>
      <c r="D230" s="98"/>
      <c r="E230" s="98"/>
      <c r="F230" s="98"/>
      <c r="G230" s="98"/>
    </row>
    <row r="231" spans="1:7" hidden="1" x14ac:dyDescent="0.25">
      <c r="A231" s="8"/>
      <c r="B231" s="7" t="s">
        <v>20</v>
      </c>
      <c r="C231" s="6"/>
      <c r="D231" s="6">
        <v>0</v>
      </c>
      <c r="E231" s="91"/>
      <c r="F231" s="91"/>
      <c r="G231" s="99"/>
    </row>
    <row r="232" spans="1:7" hidden="1" x14ac:dyDescent="0.25">
      <c r="A232" s="8"/>
      <c r="B232" s="7" t="s">
        <v>21</v>
      </c>
      <c r="C232" s="15"/>
      <c r="D232" s="15"/>
      <c r="E232" s="91"/>
      <c r="F232" s="91"/>
      <c r="G232" s="100"/>
    </row>
    <row r="233" spans="1:7" hidden="1" x14ac:dyDescent="0.25">
      <c r="A233" s="8"/>
      <c r="B233" s="7" t="s">
        <v>22</v>
      </c>
      <c r="C233" s="6"/>
      <c r="D233" s="6"/>
      <c r="E233" s="91"/>
      <c r="F233" s="91"/>
      <c r="G233" s="100"/>
    </row>
    <row r="234" spans="1:7" hidden="1" x14ac:dyDescent="0.25">
      <c r="A234" s="8"/>
      <c r="B234" s="7" t="s">
        <v>23</v>
      </c>
      <c r="C234" s="16"/>
      <c r="D234" s="16"/>
      <c r="E234" s="91"/>
      <c r="F234" s="91"/>
      <c r="G234" s="101"/>
    </row>
    <row r="235" spans="1:7" hidden="1" x14ac:dyDescent="0.25">
      <c r="A235" s="8" t="s">
        <v>28</v>
      </c>
      <c r="B235" s="98" t="s">
        <v>120</v>
      </c>
      <c r="C235" s="98"/>
      <c r="D235" s="98"/>
      <c r="E235" s="98"/>
      <c r="F235" s="98"/>
      <c r="G235" s="98"/>
    </row>
    <row r="236" spans="1:7" hidden="1" x14ac:dyDescent="0.25">
      <c r="A236" s="8"/>
      <c r="B236" s="7" t="s">
        <v>20</v>
      </c>
      <c r="C236" s="6"/>
      <c r="D236" s="6">
        <v>0</v>
      </c>
      <c r="E236" s="91"/>
      <c r="F236" s="91"/>
      <c r="G236" s="99"/>
    </row>
    <row r="237" spans="1:7" hidden="1" x14ac:dyDescent="0.25">
      <c r="A237" s="8"/>
      <c r="B237" s="7" t="s">
        <v>21</v>
      </c>
      <c r="C237" s="15"/>
      <c r="D237" s="15"/>
      <c r="E237" s="91"/>
      <c r="F237" s="91"/>
      <c r="G237" s="100"/>
    </row>
    <row r="238" spans="1:7" hidden="1" x14ac:dyDescent="0.25">
      <c r="A238" s="8"/>
      <c r="B238" s="7" t="s">
        <v>22</v>
      </c>
      <c r="C238" s="6"/>
      <c r="D238" s="6"/>
      <c r="E238" s="91"/>
      <c r="F238" s="91"/>
      <c r="G238" s="100"/>
    </row>
    <row r="239" spans="1:7" hidden="1" x14ac:dyDescent="0.25">
      <c r="A239" s="8"/>
      <c r="B239" s="7" t="s">
        <v>23</v>
      </c>
      <c r="C239" s="16"/>
      <c r="D239" s="16"/>
      <c r="E239" s="91"/>
      <c r="F239" s="91"/>
      <c r="G239" s="101"/>
    </row>
    <row r="240" spans="1:7" hidden="1" x14ac:dyDescent="0.25">
      <c r="A240" s="8" t="s">
        <v>30</v>
      </c>
      <c r="B240" s="98" t="s">
        <v>121</v>
      </c>
      <c r="C240" s="98"/>
      <c r="D240" s="98"/>
      <c r="E240" s="98"/>
      <c r="F240" s="98"/>
      <c r="G240" s="98"/>
    </row>
    <row r="241" spans="1:7" hidden="1" x14ac:dyDescent="0.25">
      <c r="A241" s="8"/>
      <c r="B241" s="7" t="s">
        <v>20</v>
      </c>
      <c r="C241" s="33"/>
      <c r="D241" s="33"/>
      <c r="E241" s="36"/>
      <c r="F241" s="36"/>
      <c r="G241" s="115"/>
    </row>
    <row r="242" spans="1:7" hidden="1" x14ac:dyDescent="0.25">
      <c r="A242" s="8"/>
      <c r="B242" s="7" t="s">
        <v>21</v>
      </c>
      <c r="C242" s="33"/>
      <c r="D242" s="33"/>
      <c r="E242" s="36"/>
      <c r="F242" s="36"/>
      <c r="G242" s="115"/>
    </row>
    <row r="243" spans="1:7" hidden="1" x14ac:dyDescent="0.25">
      <c r="A243" s="8"/>
      <c r="B243" s="7" t="s">
        <v>22</v>
      </c>
      <c r="C243" s="33"/>
      <c r="D243" s="33"/>
      <c r="E243" s="36"/>
      <c r="F243" s="36"/>
      <c r="G243" s="115"/>
    </row>
    <row r="244" spans="1:7" hidden="1" x14ac:dyDescent="0.25">
      <c r="A244" s="8"/>
      <c r="B244" s="7" t="s">
        <v>23</v>
      </c>
      <c r="C244" s="6"/>
      <c r="D244" s="6"/>
      <c r="E244" s="91"/>
      <c r="F244" s="91"/>
      <c r="G244" s="115"/>
    </row>
    <row r="245" spans="1:7" x14ac:dyDescent="0.25">
      <c r="A245" s="8" t="s">
        <v>47</v>
      </c>
      <c r="B245" s="98" t="s">
        <v>122</v>
      </c>
      <c r="C245" s="98"/>
      <c r="D245" s="98"/>
      <c r="E245" s="98"/>
      <c r="F245" s="98"/>
      <c r="G245" s="98"/>
    </row>
    <row r="246" spans="1:7" hidden="1" x14ac:dyDescent="0.25">
      <c r="A246" s="8" t="s">
        <v>49</v>
      </c>
      <c r="B246" s="98" t="s">
        <v>123</v>
      </c>
      <c r="C246" s="98"/>
      <c r="D246" s="98"/>
      <c r="E246" s="98"/>
      <c r="F246" s="98"/>
      <c r="G246" s="98"/>
    </row>
    <row r="247" spans="1:7" hidden="1" x14ac:dyDescent="0.25">
      <c r="A247" s="8"/>
      <c r="B247" s="7" t="s">
        <v>20</v>
      </c>
      <c r="C247" s="6"/>
      <c r="D247" s="6">
        <v>0</v>
      </c>
      <c r="E247" s="11"/>
      <c r="F247" s="11"/>
      <c r="G247" s="99"/>
    </row>
    <row r="248" spans="1:7" hidden="1" x14ac:dyDescent="0.25">
      <c r="A248" s="8"/>
      <c r="B248" s="7" t="s">
        <v>21</v>
      </c>
      <c r="C248" s="15"/>
      <c r="D248" s="15"/>
      <c r="E248" s="11"/>
      <c r="F248" s="11"/>
      <c r="G248" s="100"/>
    </row>
    <row r="249" spans="1:7" hidden="1" x14ac:dyDescent="0.25">
      <c r="A249" s="8"/>
      <c r="B249" s="7" t="s">
        <v>22</v>
      </c>
      <c r="C249" s="6"/>
      <c r="D249" s="6"/>
      <c r="E249" s="11"/>
      <c r="F249" s="11"/>
      <c r="G249" s="100"/>
    </row>
    <row r="250" spans="1:7" hidden="1" x14ac:dyDescent="0.25">
      <c r="A250" s="8"/>
      <c r="B250" s="7" t="s">
        <v>23</v>
      </c>
      <c r="C250" s="16"/>
      <c r="D250" s="16"/>
      <c r="E250" s="11"/>
      <c r="F250" s="11"/>
      <c r="G250" s="101"/>
    </row>
    <row r="251" spans="1:7" hidden="1" x14ac:dyDescent="0.25">
      <c r="A251" s="8" t="s">
        <v>124</v>
      </c>
      <c r="B251" s="98" t="s">
        <v>125</v>
      </c>
      <c r="C251" s="98"/>
      <c r="D251" s="98"/>
      <c r="E251" s="98"/>
      <c r="F251" s="98"/>
      <c r="G251" s="98"/>
    </row>
    <row r="252" spans="1:7" hidden="1" x14ac:dyDescent="0.25">
      <c r="A252" s="8"/>
      <c r="B252" s="7" t="s">
        <v>20</v>
      </c>
      <c r="C252" s="6"/>
      <c r="D252" s="6"/>
      <c r="E252" s="17"/>
      <c r="F252" s="17"/>
      <c r="G252" s="117"/>
    </row>
    <row r="253" spans="1:7" hidden="1" x14ac:dyDescent="0.25">
      <c r="A253" s="8"/>
      <c r="B253" s="7" t="s">
        <v>21</v>
      </c>
      <c r="C253" s="6"/>
      <c r="D253" s="6"/>
      <c r="E253" s="17"/>
      <c r="F253" s="17"/>
      <c r="G253" s="117"/>
    </row>
    <row r="254" spans="1:7" hidden="1" x14ac:dyDescent="0.25">
      <c r="A254" s="8"/>
      <c r="B254" s="7" t="s">
        <v>22</v>
      </c>
      <c r="C254" s="6"/>
      <c r="D254" s="6"/>
      <c r="E254" s="17"/>
      <c r="F254" s="17"/>
      <c r="G254" s="117"/>
    </row>
    <row r="255" spans="1:7" hidden="1" x14ac:dyDescent="0.25">
      <c r="A255" s="8"/>
      <c r="B255" s="7" t="s">
        <v>23</v>
      </c>
      <c r="C255" s="6"/>
      <c r="D255" s="6"/>
      <c r="E255" s="17"/>
      <c r="F255" s="17"/>
      <c r="G255" s="117"/>
    </row>
    <row r="256" spans="1:7" hidden="1" x14ac:dyDescent="0.25">
      <c r="A256" s="8" t="s">
        <v>53</v>
      </c>
      <c r="B256" s="98" t="s">
        <v>126</v>
      </c>
      <c r="C256" s="98"/>
      <c r="D256" s="98"/>
      <c r="E256" s="98"/>
      <c r="F256" s="98"/>
      <c r="G256" s="98"/>
    </row>
    <row r="257" spans="1:7" hidden="1" x14ac:dyDescent="0.25">
      <c r="A257" s="8"/>
      <c r="B257" s="7" t="s">
        <v>20</v>
      </c>
      <c r="C257" s="6"/>
      <c r="D257" s="6">
        <v>0</v>
      </c>
      <c r="E257" s="11"/>
      <c r="F257" s="11"/>
      <c r="G257" s="105"/>
    </row>
    <row r="258" spans="1:7" hidden="1" x14ac:dyDescent="0.25">
      <c r="A258" s="8"/>
      <c r="B258" s="7" t="s">
        <v>21</v>
      </c>
      <c r="C258" s="15"/>
      <c r="D258" s="15"/>
      <c r="E258" s="11"/>
      <c r="F258" s="11"/>
      <c r="G258" s="105"/>
    </row>
    <row r="259" spans="1:7" hidden="1" x14ac:dyDescent="0.25">
      <c r="A259" s="8"/>
      <c r="B259" s="7" t="s">
        <v>22</v>
      </c>
      <c r="C259" s="6"/>
      <c r="D259" s="6"/>
      <c r="E259" s="11"/>
      <c r="F259" s="11"/>
      <c r="G259" s="105"/>
    </row>
    <row r="260" spans="1:7" hidden="1" x14ac:dyDescent="0.25">
      <c r="A260" s="8"/>
      <c r="B260" s="7" t="s">
        <v>23</v>
      </c>
      <c r="C260" s="16"/>
      <c r="D260" s="16"/>
      <c r="E260" s="11"/>
      <c r="F260" s="11"/>
      <c r="G260" s="105"/>
    </row>
    <row r="261" spans="1:7" x14ac:dyDescent="0.25">
      <c r="A261" s="8" t="s">
        <v>55</v>
      </c>
      <c r="B261" s="98" t="s">
        <v>127</v>
      </c>
      <c r="C261" s="98"/>
      <c r="D261" s="98"/>
      <c r="E261" s="98"/>
      <c r="F261" s="98"/>
      <c r="G261" s="98"/>
    </row>
    <row r="262" spans="1:7" x14ac:dyDescent="0.25">
      <c r="A262" s="8"/>
      <c r="B262" s="7" t="s">
        <v>20</v>
      </c>
      <c r="C262" s="6">
        <v>1423.4</v>
      </c>
      <c r="D262" s="6">
        <v>0</v>
      </c>
      <c r="E262" s="6">
        <f>D262-C262</f>
        <v>-1423.4</v>
      </c>
      <c r="F262" s="14">
        <f>D262/C262*100</f>
        <v>0</v>
      </c>
      <c r="G262" s="102" t="s">
        <v>399</v>
      </c>
    </row>
    <row r="263" spans="1:7" x14ac:dyDescent="0.25">
      <c r="A263" s="8"/>
      <c r="B263" s="7" t="s">
        <v>21</v>
      </c>
      <c r="C263" s="15">
        <v>27000</v>
      </c>
      <c r="D263" s="15">
        <v>3351</v>
      </c>
      <c r="E263" s="15"/>
      <c r="F263" s="14"/>
      <c r="G263" s="103"/>
    </row>
    <row r="264" spans="1:7" x14ac:dyDescent="0.25">
      <c r="A264" s="8"/>
      <c r="B264" s="7" t="s">
        <v>22</v>
      </c>
      <c r="C264" s="15">
        <v>34869</v>
      </c>
      <c r="D264" s="6"/>
      <c r="E264" s="6"/>
      <c r="F264" s="14"/>
      <c r="G264" s="103"/>
    </row>
    <row r="265" spans="1:7" x14ac:dyDescent="0.25">
      <c r="A265" s="8"/>
      <c r="B265" s="7" t="s">
        <v>23</v>
      </c>
      <c r="C265" s="16"/>
      <c r="D265" s="16"/>
      <c r="E265" s="6"/>
      <c r="F265" s="14"/>
      <c r="G265" s="104"/>
    </row>
    <row r="266" spans="1:7" x14ac:dyDescent="0.25">
      <c r="A266" s="42" t="s">
        <v>97</v>
      </c>
      <c r="B266" s="98" t="s">
        <v>128</v>
      </c>
      <c r="C266" s="98"/>
      <c r="D266" s="98"/>
      <c r="E266" s="98"/>
      <c r="F266" s="98"/>
      <c r="G266" s="98"/>
    </row>
    <row r="267" spans="1:7" x14ac:dyDescent="0.25">
      <c r="A267" s="8" t="s">
        <v>99</v>
      </c>
      <c r="B267" s="98" t="s">
        <v>129</v>
      </c>
      <c r="C267" s="98"/>
      <c r="D267" s="98"/>
      <c r="E267" s="98"/>
      <c r="F267" s="98"/>
      <c r="G267" s="98"/>
    </row>
    <row r="268" spans="1:7" x14ac:dyDescent="0.25">
      <c r="A268" s="8" t="s">
        <v>130</v>
      </c>
      <c r="B268" s="98" t="s">
        <v>131</v>
      </c>
      <c r="C268" s="98"/>
      <c r="D268" s="98"/>
      <c r="E268" s="98"/>
      <c r="F268" s="98"/>
      <c r="G268" s="98"/>
    </row>
    <row r="269" spans="1:7" ht="24" customHeight="1" x14ac:dyDescent="0.25">
      <c r="A269" s="8"/>
      <c r="B269" s="7" t="s">
        <v>20</v>
      </c>
      <c r="C269" s="6">
        <v>31896.3</v>
      </c>
      <c r="D269" s="6">
        <v>12822.95</v>
      </c>
      <c r="E269" s="6">
        <f>D269-C269</f>
        <v>-19073.349999999999</v>
      </c>
      <c r="F269" s="14">
        <f>D269/C269*100</f>
        <v>40.20199835090591</v>
      </c>
      <c r="G269" s="102" t="s">
        <v>400</v>
      </c>
    </row>
    <row r="270" spans="1:7" ht="22.5" customHeight="1" x14ac:dyDescent="0.25">
      <c r="A270" s="8"/>
      <c r="B270" s="7" t="s">
        <v>21</v>
      </c>
      <c r="C270" s="15">
        <v>2035</v>
      </c>
      <c r="D270" s="31">
        <v>340</v>
      </c>
      <c r="E270" s="15">
        <f>D270-C270</f>
        <v>-1695</v>
      </c>
      <c r="F270" s="14"/>
      <c r="G270" s="103"/>
    </row>
    <row r="271" spans="1:7" ht="21.75" customHeight="1" x14ac:dyDescent="0.25">
      <c r="A271" s="8"/>
      <c r="B271" s="7" t="s">
        <v>22</v>
      </c>
      <c r="C271" s="6"/>
      <c r="D271" s="6"/>
      <c r="E271" s="6"/>
      <c r="F271" s="14"/>
      <c r="G271" s="103"/>
    </row>
    <row r="272" spans="1:7" ht="20.25" customHeight="1" x14ac:dyDescent="0.25">
      <c r="A272" s="8"/>
      <c r="B272" s="7" t="s">
        <v>23</v>
      </c>
      <c r="C272" s="10"/>
      <c r="D272" s="10"/>
      <c r="E272" s="6"/>
      <c r="F272" s="14"/>
      <c r="G272" s="104"/>
    </row>
    <row r="273" spans="1:7" hidden="1" x14ac:dyDescent="0.25">
      <c r="A273" s="8" t="s">
        <v>132</v>
      </c>
      <c r="B273" s="98" t="s">
        <v>133</v>
      </c>
      <c r="C273" s="98"/>
      <c r="D273" s="98"/>
      <c r="E273" s="98"/>
      <c r="F273" s="98"/>
      <c r="G273" s="98"/>
    </row>
    <row r="274" spans="1:7" hidden="1" x14ac:dyDescent="0.25">
      <c r="A274" s="8"/>
      <c r="B274" s="7" t="s">
        <v>20</v>
      </c>
      <c r="C274" s="6"/>
      <c r="D274" s="6">
        <v>0</v>
      </c>
      <c r="E274" s="91"/>
      <c r="F274" s="91"/>
      <c r="G274" s="99"/>
    </row>
    <row r="275" spans="1:7" hidden="1" x14ac:dyDescent="0.25">
      <c r="A275" s="8"/>
      <c r="B275" s="7" t="s">
        <v>21</v>
      </c>
      <c r="C275" s="37"/>
      <c r="D275" s="37"/>
      <c r="E275" s="91"/>
      <c r="F275" s="91"/>
      <c r="G275" s="100"/>
    </row>
    <row r="276" spans="1:7" hidden="1" x14ac:dyDescent="0.25">
      <c r="A276" s="8"/>
      <c r="B276" s="7" t="s">
        <v>22</v>
      </c>
      <c r="C276" s="6"/>
      <c r="D276" s="6"/>
      <c r="E276" s="91"/>
      <c r="F276" s="91"/>
      <c r="G276" s="100"/>
    </row>
    <row r="277" spans="1:7" hidden="1" x14ac:dyDescent="0.25">
      <c r="A277" s="8"/>
      <c r="B277" s="7" t="s">
        <v>23</v>
      </c>
      <c r="C277" s="16"/>
      <c r="D277" s="16"/>
      <c r="E277" s="91"/>
      <c r="F277" s="91"/>
      <c r="G277" s="101"/>
    </row>
    <row r="278" spans="1:7" hidden="1" x14ac:dyDescent="0.25">
      <c r="A278" s="8" t="s">
        <v>134</v>
      </c>
      <c r="B278" s="106" t="s">
        <v>135</v>
      </c>
      <c r="C278" s="107"/>
      <c r="D278" s="107"/>
      <c r="E278" s="107"/>
      <c r="F278" s="107"/>
      <c r="G278" s="108"/>
    </row>
    <row r="279" spans="1:7" hidden="1" x14ac:dyDescent="0.25">
      <c r="A279" s="8" t="s">
        <v>136</v>
      </c>
      <c r="B279" s="98" t="s">
        <v>137</v>
      </c>
      <c r="C279" s="98"/>
      <c r="D279" s="98"/>
      <c r="E279" s="98"/>
      <c r="F279" s="98"/>
      <c r="G279" s="98"/>
    </row>
    <row r="280" spans="1:7" hidden="1" x14ac:dyDescent="0.25">
      <c r="A280" s="8"/>
      <c r="B280" s="7" t="s">
        <v>20</v>
      </c>
      <c r="C280" s="6"/>
      <c r="D280" s="6"/>
      <c r="E280" s="91"/>
      <c r="F280" s="91"/>
      <c r="G280" s="117"/>
    </row>
    <row r="281" spans="1:7" hidden="1" x14ac:dyDescent="0.25">
      <c r="A281" s="8"/>
      <c r="B281" s="7" t="s">
        <v>21</v>
      </c>
      <c r="C281" s="6"/>
      <c r="D281" s="6"/>
      <c r="E281" s="20"/>
      <c r="F281" s="91"/>
      <c r="G281" s="117"/>
    </row>
    <row r="282" spans="1:7" hidden="1" x14ac:dyDescent="0.25">
      <c r="A282" s="8"/>
      <c r="B282" s="7" t="s">
        <v>22</v>
      </c>
      <c r="C282" s="6"/>
      <c r="D282" s="6"/>
      <c r="E282" s="91"/>
      <c r="F282" s="91"/>
      <c r="G282" s="117"/>
    </row>
    <row r="283" spans="1:7" hidden="1" x14ac:dyDescent="0.25">
      <c r="A283" s="8"/>
      <c r="B283" s="7" t="s">
        <v>23</v>
      </c>
      <c r="C283" s="6"/>
      <c r="D283" s="6"/>
      <c r="E283" s="91"/>
      <c r="F283" s="91"/>
      <c r="G283" s="117"/>
    </row>
    <row r="284" spans="1:7" x14ac:dyDescent="0.25">
      <c r="A284" s="8" t="s">
        <v>138</v>
      </c>
      <c r="B284" s="98" t="s">
        <v>139</v>
      </c>
      <c r="C284" s="98"/>
      <c r="D284" s="98"/>
      <c r="E284" s="98"/>
      <c r="F284" s="98"/>
      <c r="G284" s="98"/>
    </row>
    <row r="285" spans="1:7" x14ac:dyDescent="0.25">
      <c r="A285" s="8" t="s">
        <v>140</v>
      </c>
      <c r="B285" s="98" t="s">
        <v>141</v>
      </c>
      <c r="C285" s="98"/>
      <c r="D285" s="98"/>
      <c r="E285" s="98"/>
      <c r="F285" s="98"/>
      <c r="G285" s="98"/>
    </row>
    <row r="286" spans="1:7" ht="15.75" customHeight="1" x14ac:dyDescent="0.25">
      <c r="A286" s="8"/>
      <c r="B286" s="7" t="s">
        <v>20</v>
      </c>
      <c r="C286" s="6">
        <v>466.3</v>
      </c>
      <c r="D286" s="6">
        <v>0</v>
      </c>
      <c r="E286" s="6">
        <f>D286-C286</f>
        <v>-466.3</v>
      </c>
      <c r="F286" s="14">
        <f>D286/C286*100</f>
        <v>0</v>
      </c>
      <c r="G286" s="102" t="s">
        <v>401</v>
      </c>
    </row>
    <row r="287" spans="1:7" x14ac:dyDescent="0.25">
      <c r="A287" s="8"/>
      <c r="B287" s="7" t="s">
        <v>21</v>
      </c>
      <c r="C287" s="15">
        <v>770</v>
      </c>
      <c r="D287" s="15"/>
      <c r="E287" s="15"/>
      <c r="F287" s="14"/>
      <c r="G287" s="103"/>
    </row>
    <row r="288" spans="1:7" x14ac:dyDescent="0.25">
      <c r="A288" s="8"/>
      <c r="B288" s="7" t="s">
        <v>22</v>
      </c>
      <c r="C288" s="6"/>
      <c r="D288" s="6"/>
      <c r="E288" s="6"/>
      <c r="F288" s="14"/>
      <c r="G288" s="103"/>
    </row>
    <row r="289" spans="1:7" x14ac:dyDescent="0.25">
      <c r="A289" s="8"/>
      <c r="B289" s="7" t="s">
        <v>23</v>
      </c>
      <c r="C289" s="16"/>
      <c r="D289" s="6"/>
      <c r="E289" s="6"/>
      <c r="F289" s="14"/>
      <c r="G289" s="104"/>
    </row>
    <row r="290" spans="1:7" hidden="1" x14ac:dyDescent="0.25">
      <c r="A290" s="8" t="s">
        <v>142</v>
      </c>
      <c r="B290" s="98" t="s">
        <v>143</v>
      </c>
      <c r="C290" s="98"/>
      <c r="D290" s="98"/>
      <c r="E290" s="98"/>
      <c r="F290" s="98"/>
      <c r="G290" s="98"/>
    </row>
    <row r="291" spans="1:7" hidden="1" x14ac:dyDescent="0.25">
      <c r="A291" s="8" t="s">
        <v>144</v>
      </c>
      <c r="B291" s="98" t="s">
        <v>145</v>
      </c>
      <c r="C291" s="98"/>
      <c r="D291" s="98"/>
      <c r="E291" s="98"/>
      <c r="F291" s="98"/>
      <c r="G291" s="98"/>
    </row>
    <row r="292" spans="1:7" hidden="1" x14ac:dyDescent="0.25">
      <c r="A292" s="8"/>
      <c r="B292" s="7" t="s">
        <v>20</v>
      </c>
      <c r="C292" s="6"/>
      <c r="D292" s="6"/>
      <c r="E292" s="91"/>
      <c r="F292" s="91"/>
      <c r="G292" s="117"/>
    </row>
    <row r="293" spans="1:7" hidden="1" x14ac:dyDescent="0.25">
      <c r="A293" s="8"/>
      <c r="B293" s="7" t="s">
        <v>21</v>
      </c>
      <c r="C293" s="6"/>
      <c r="D293" s="6"/>
      <c r="E293" s="91"/>
      <c r="F293" s="91"/>
      <c r="G293" s="117"/>
    </row>
    <row r="294" spans="1:7" hidden="1" x14ac:dyDescent="0.25">
      <c r="A294" s="8"/>
      <c r="B294" s="7" t="s">
        <v>22</v>
      </c>
      <c r="C294" s="6"/>
      <c r="D294" s="6"/>
      <c r="E294" s="91"/>
      <c r="F294" s="91"/>
      <c r="G294" s="117"/>
    </row>
    <row r="295" spans="1:7" hidden="1" x14ac:dyDescent="0.25">
      <c r="A295" s="8"/>
      <c r="B295" s="7" t="s">
        <v>23</v>
      </c>
      <c r="C295" s="6"/>
      <c r="D295" s="6"/>
      <c r="E295" s="91"/>
      <c r="F295" s="91"/>
      <c r="G295" s="117"/>
    </row>
    <row r="296" spans="1:7" x14ac:dyDescent="0.25">
      <c r="A296" s="8" t="s">
        <v>146</v>
      </c>
      <c r="B296" s="119" t="s">
        <v>147</v>
      </c>
      <c r="C296" s="119"/>
      <c r="D296" s="119"/>
      <c r="E296" s="119"/>
      <c r="F296" s="119"/>
      <c r="G296" s="119"/>
    </row>
    <row r="297" spans="1:7" x14ac:dyDescent="0.25">
      <c r="A297" s="8" t="s">
        <v>148</v>
      </c>
      <c r="B297" s="98" t="s">
        <v>149</v>
      </c>
      <c r="C297" s="98"/>
      <c r="D297" s="98"/>
      <c r="E297" s="98"/>
      <c r="F297" s="98"/>
      <c r="G297" s="98"/>
    </row>
    <row r="298" spans="1:7" x14ac:dyDescent="0.25">
      <c r="A298" s="8" t="s">
        <v>150</v>
      </c>
      <c r="B298" s="98" t="s">
        <v>151</v>
      </c>
      <c r="C298" s="98"/>
      <c r="D298" s="98"/>
      <c r="E298" s="98"/>
      <c r="F298" s="98"/>
      <c r="G298" s="98"/>
    </row>
    <row r="299" spans="1:7" x14ac:dyDescent="0.25">
      <c r="A299" s="8"/>
      <c r="B299" s="7" t="s">
        <v>20</v>
      </c>
      <c r="C299" s="6">
        <v>50000</v>
      </c>
      <c r="D299" s="6">
        <v>0</v>
      </c>
      <c r="E299" s="6">
        <f>D299-C299</f>
        <v>-50000</v>
      </c>
      <c r="F299" s="14">
        <f>D299/C299*100</f>
        <v>0</v>
      </c>
      <c r="G299" s="102" t="s">
        <v>402</v>
      </c>
    </row>
    <row r="300" spans="1:7" x14ac:dyDescent="0.25">
      <c r="A300" s="8"/>
      <c r="B300" s="7" t="s">
        <v>21</v>
      </c>
      <c r="C300" s="15">
        <v>4500</v>
      </c>
      <c r="D300" s="15">
        <v>4100</v>
      </c>
      <c r="E300" s="15">
        <f>D300-C300</f>
        <v>-400</v>
      </c>
      <c r="F300" s="14"/>
      <c r="G300" s="103"/>
    </row>
    <row r="301" spans="1:7" x14ac:dyDescent="0.25">
      <c r="A301" s="8"/>
      <c r="B301" s="7" t="s">
        <v>22</v>
      </c>
      <c r="C301" s="6"/>
      <c r="D301" s="6"/>
      <c r="E301" s="6"/>
      <c r="F301" s="14"/>
      <c r="G301" s="103"/>
    </row>
    <row r="302" spans="1:7" x14ac:dyDescent="0.25">
      <c r="A302" s="8"/>
      <c r="B302" s="7" t="s">
        <v>23</v>
      </c>
      <c r="C302" s="10"/>
      <c r="D302" s="10"/>
      <c r="E302" s="6"/>
      <c r="F302" s="14"/>
      <c r="G302" s="104"/>
    </row>
    <row r="303" spans="1:7" hidden="1" x14ac:dyDescent="0.25">
      <c r="A303" s="8" t="s">
        <v>152</v>
      </c>
      <c r="B303" s="98" t="s">
        <v>153</v>
      </c>
      <c r="C303" s="98"/>
      <c r="D303" s="98"/>
      <c r="E303" s="98"/>
      <c r="F303" s="98"/>
      <c r="G303" s="98"/>
    </row>
    <row r="304" spans="1:7" hidden="1" x14ac:dyDescent="0.25">
      <c r="A304" s="8"/>
      <c r="B304" s="7" t="s">
        <v>20</v>
      </c>
      <c r="C304" s="38"/>
      <c r="D304" s="6">
        <v>0</v>
      </c>
      <c r="E304" s="91"/>
      <c r="F304" s="91"/>
      <c r="G304" s="99"/>
    </row>
    <row r="305" spans="1:8" hidden="1" x14ac:dyDescent="0.25">
      <c r="A305" s="8"/>
      <c r="B305" s="7" t="s">
        <v>21</v>
      </c>
      <c r="C305" s="39"/>
      <c r="D305" s="6"/>
      <c r="E305" s="91"/>
      <c r="F305" s="91"/>
      <c r="G305" s="100"/>
    </row>
    <row r="306" spans="1:8" hidden="1" x14ac:dyDescent="0.25">
      <c r="A306" s="8"/>
      <c r="B306" s="7" t="s">
        <v>22</v>
      </c>
      <c r="C306" s="6"/>
      <c r="D306" s="6"/>
      <c r="E306" s="91"/>
      <c r="F306" s="91"/>
      <c r="G306" s="100"/>
    </row>
    <row r="307" spans="1:8" hidden="1" x14ac:dyDescent="0.25">
      <c r="A307" s="8"/>
      <c r="B307" s="7" t="s">
        <v>23</v>
      </c>
      <c r="C307" s="9"/>
      <c r="D307" s="6"/>
      <c r="E307" s="91"/>
      <c r="F307" s="91"/>
      <c r="G307" s="101"/>
    </row>
    <row r="308" spans="1:8" hidden="1" x14ac:dyDescent="0.25">
      <c r="A308" s="8" t="s">
        <v>154</v>
      </c>
      <c r="B308" s="98" t="s">
        <v>155</v>
      </c>
      <c r="C308" s="98"/>
      <c r="D308" s="98"/>
      <c r="E308" s="98"/>
      <c r="F308" s="98"/>
      <c r="G308" s="98"/>
    </row>
    <row r="309" spans="1:8" hidden="1" x14ac:dyDescent="0.25">
      <c r="A309" s="8"/>
      <c r="B309" s="7" t="s">
        <v>20</v>
      </c>
      <c r="C309" s="6"/>
      <c r="D309" s="6"/>
      <c r="E309" s="6"/>
      <c r="F309" s="14"/>
      <c r="G309" s="114"/>
    </row>
    <row r="310" spans="1:8" hidden="1" x14ac:dyDescent="0.25">
      <c r="A310" s="8"/>
      <c r="B310" s="7" t="s">
        <v>21</v>
      </c>
      <c r="C310" s="31"/>
      <c r="D310" s="31"/>
      <c r="E310" s="15"/>
      <c r="F310" s="14"/>
      <c r="G310" s="114"/>
    </row>
    <row r="311" spans="1:8" hidden="1" x14ac:dyDescent="0.25">
      <c r="A311" s="8"/>
      <c r="B311" s="7" t="s">
        <v>22</v>
      </c>
      <c r="C311" s="6"/>
      <c r="D311" s="6"/>
      <c r="E311" s="6"/>
      <c r="F311" s="14"/>
      <c r="G311" s="114"/>
    </row>
    <row r="312" spans="1:8" hidden="1" x14ac:dyDescent="0.25">
      <c r="A312" s="8"/>
      <c r="B312" s="7" t="s">
        <v>23</v>
      </c>
      <c r="C312" s="10"/>
      <c r="D312" s="10"/>
      <c r="E312" s="6"/>
      <c r="F312" s="14"/>
      <c r="G312" s="114"/>
    </row>
    <row r="313" spans="1:8" hidden="1" x14ac:dyDescent="0.25">
      <c r="A313" s="8" t="s">
        <v>156</v>
      </c>
      <c r="B313" s="116" t="s">
        <v>157</v>
      </c>
      <c r="C313" s="116"/>
      <c r="D313" s="116"/>
      <c r="E313" s="116"/>
      <c r="F313" s="116"/>
      <c r="G313" s="116"/>
    </row>
    <row r="314" spans="1:8" hidden="1" x14ac:dyDescent="0.25">
      <c r="A314" s="8" t="s">
        <v>158</v>
      </c>
      <c r="B314" s="116" t="s">
        <v>159</v>
      </c>
      <c r="C314" s="116"/>
      <c r="D314" s="116"/>
      <c r="E314" s="116"/>
      <c r="F314" s="116"/>
      <c r="G314" s="116"/>
      <c r="H314" s="40"/>
    </row>
    <row r="315" spans="1:8" hidden="1" x14ac:dyDescent="0.25">
      <c r="A315" s="8"/>
      <c r="B315" s="7" t="s">
        <v>20</v>
      </c>
      <c r="C315" s="38"/>
      <c r="D315" s="6"/>
      <c r="E315" s="13"/>
      <c r="F315" s="13"/>
      <c r="G315" s="99"/>
      <c r="H315" s="40"/>
    </row>
    <row r="316" spans="1:8" hidden="1" x14ac:dyDescent="0.25">
      <c r="A316" s="8"/>
      <c r="B316" s="7" t="s">
        <v>21</v>
      </c>
      <c r="C316" s="34"/>
      <c r="D316" s="6"/>
      <c r="E316" s="13"/>
      <c r="F316" s="13"/>
      <c r="G316" s="100"/>
      <c r="H316" s="40"/>
    </row>
    <row r="317" spans="1:8" hidden="1" x14ac:dyDescent="0.25">
      <c r="A317" s="8"/>
      <c r="B317" s="7" t="s">
        <v>22</v>
      </c>
      <c r="C317" s="6"/>
      <c r="D317" s="6"/>
      <c r="E317" s="13"/>
      <c r="F317" s="13"/>
      <c r="G317" s="100"/>
      <c r="H317" s="40"/>
    </row>
    <row r="318" spans="1:8" hidden="1" x14ac:dyDescent="0.25">
      <c r="A318" s="8"/>
      <c r="B318" s="7" t="s">
        <v>23</v>
      </c>
      <c r="C318" s="9"/>
      <c r="D318" s="6"/>
      <c r="E318" s="13"/>
      <c r="F318" s="13"/>
      <c r="G318" s="101"/>
    </row>
    <row r="319" spans="1:8" hidden="1" x14ac:dyDescent="0.25">
      <c r="A319" s="8" t="s">
        <v>160</v>
      </c>
      <c r="B319" s="116" t="s">
        <v>161</v>
      </c>
      <c r="C319" s="116"/>
      <c r="D319" s="116"/>
      <c r="E319" s="116"/>
      <c r="F319" s="116"/>
      <c r="G319" s="116"/>
    </row>
    <row r="320" spans="1:8" hidden="1" x14ac:dyDescent="0.25">
      <c r="A320" s="8" t="s">
        <v>162</v>
      </c>
      <c r="B320" s="98" t="s">
        <v>163</v>
      </c>
      <c r="C320" s="98"/>
      <c r="D320" s="98"/>
      <c r="E320" s="98"/>
      <c r="F320" s="98"/>
      <c r="G320" s="98"/>
    </row>
    <row r="321" spans="1:7" hidden="1" x14ac:dyDescent="0.25">
      <c r="A321" s="8"/>
      <c r="B321" s="7" t="s">
        <v>20</v>
      </c>
      <c r="C321" s="38"/>
      <c r="D321" s="6"/>
      <c r="E321" s="13"/>
      <c r="F321" s="13"/>
      <c r="G321" s="99"/>
    </row>
    <row r="322" spans="1:7" hidden="1" x14ac:dyDescent="0.25">
      <c r="A322" s="8"/>
      <c r="B322" s="7" t="s">
        <v>21</v>
      </c>
      <c r="C322" s="39"/>
      <c r="D322" s="6"/>
      <c r="E322" s="13"/>
      <c r="F322" s="13"/>
      <c r="G322" s="100"/>
    </row>
    <row r="323" spans="1:7" hidden="1" x14ac:dyDescent="0.25">
      <c r="A323" s="8"/>
      <c r="B323" s="7" t="s">
        <v>22</v>
      </c>
      <c r="C323" s="38"/>
      <c r="D323" s="6"/>
      <c r="E323" s="13"/>
      <c r="F323" s="13"/>
      <c r="G323" s="100"/>
    </row>
    <row r="324" spans="1:7" hidden="1" x14ac:dyDescent="0.25">
      <c r="A324" s="8"/>
      <c r="B324" s="7" t="s">
        <v>23</v>
      </c>
      <c r="C324" s="9"/>
      <c r="D324" s="6"/>
      <c r="E324" s="91"/>
      <c r="F324" s="91"/>
      <c r="G324" s="101"/>
    </row>
    <row r="325" spans="1:7" hidden="1" x14ac:dyDescent="0.25">
      <c r="A325" s="80">
        <v>5</v>
      </c>
      <c r="B325" s="98" t="s">
        <v>164</v>
      </c>
      <c r="C325" s="98"/>
      <c r="D325" s="98"/>
      <c r="E325" s="98"/>
      <c r="F325" s="98"/>
      <c r="G325" s="98"/>
    </row>
    <row r="326" spans="1:7" hidden="1" x14ac:dyDescent="0.25">
      <c r="A326" s="8" t="s">
        <v>165</v>
      </c>
      <c r="B326" s="98" t="s">
        <v>166</v>
      </c>
      <c r="C326" s="98"/>
      <c r="D326" s="98"/>
      <c r="E326" s="98"/>
      <c r="F326" s="98"/>
      <c r="G326" s="98"/>
    </row>
    <row r="327" spans="1:7" hidden="1" x14ac:dyDescent="0.25">
      <c r="A327" s="8"/>
      <c r="B327" s="7" t="s">
        <v>20</v>
      </c>
      <c r="C327" s="38"/>
      <c r="D327" s="6"/>
      <c r="E327" s="91"/>
      <c r="F327" s="91"/>
      <c r="G327" s="99"/>
    </row>
    <row r="328" spans="1:7" hidden="1" x14ac:dyDescent="0.25">
      <c r="A328" s="8"/>
      <c r="B328" s="7" t="s">
        <v>21</v>
      </c>
      <c r="C328" s="39"/>
      <c r="D328" s="6"/>
      <c r="E328" s="91"/>
      <c r="F328" s="91"/>
      <c r="G328" s="100"/>
    </row>
    <row r="329" spans="1:7" hidden="1" x14ac:dyDescent="0.25">
      <c r="A329" s="8"/>
      <c r="B329" s="7" t="s">
        <v>22</v>
      </c>
      <c r="C329" s="38"/>
      <c r="D329" s="6"/>
      <c r="E329" s="91"/>
      <c r="F329" s="91"/>
      <c r="G329" s="100"/>
    </row>
    <row r="330" spans="1:7" hidden="1" x14ac:dyDescent="0.25">
      <c r="A330" s="8"/>
      <c r="B330" s="7" t="s">
        <v>23</v>
      </c>
      <c r="C330" s="9"/>
      <c r="D330" s="6"/>
      <c r="E330" s="91"/>
      <c r="F330" s="91"/>
      <c r="G330" s="101"/>
    </row>
    <row r="331" spans="1:7" hidden="1" x14ac:dyDescent="0.25">
      <c r="A331" s="8" t="s">
        <v>167</v>
      </c>
      <c r="B331" s="98" t="s">
        <v>168</v>
      </c>
      <c r="C331" s="98"/>
      <c r="D331" s="98"/>
      <c r="E331" s="98"/>
      <c r="F331" s="98"/>
      <c r="G331" s="98"/>
    </row>
    <row r="332" spans="1:7" hidden="1" x14ac:dyDescent="0.25">
      <c r="A332" s="8"/>
      <c r="B332" s="7" t="s">
        <v>20</v>
      </c>
      <c r="C332" s="38"/>
      <c r="D332" s="6"/>
      <c r="E332" s="91"/>
      <c r="F332" s="91"/>
      <c r="G332" s="117"/>
    </row>
    <row r="333" spans="1:7" hidden="1" x14ac:dyDescent="0.25">
      <c r="A333" s="8"/>
      <c r="B333" s="7" t="s">
        <v>21</v>
      </c>
      <c r="C333" s="34"/>
      <c r="D333" s="6"/>
      <c r="E333" s="91"/>
      <c r="F333" s="91"/>
      <c r="G333" s="117"/>
    </row>
    <row r="334" spans="1:7" hidden="1" x14ac:dyDescent="0.25">
      <c r="A334" s="8"/>
      <c r="B334" s="7" t="s">
        <v>22</v>
      </c>
      <c r="C334" s="38"/>
      <c r="D334" s="6"/>
      <c r="E334" s="91"/>
      <c r="F334" s="91"/>
      <c r="G334" s="117"/>
    </row>
    <row r="335" spans="1:7" hidden="1" x14ac:dyDescent="0.25">
      <c r="A335" s="8"/>
      <c r="B335" s="7" t="s">
        <v>23</v>
      </c>
      <c r="C335" s="9"/>
      <c r="D335" s="6"/>
      <c r="E335" s="91"/>
      <c r="F335" s="91"/>
      <c r="G335" s="117"/>
    </row>
    <row r="336" spans="1:7" x14ac:dyDescent="0.25">
      <c r="A336" s="8" t="s">
        <v>241</v>
      </c>
      <c r="B336" s="106" t="s">
        <v>164</v>
      </c>
      <c r="C336" s="107"/>
      <c r="D336" s="107"/>
      <c r="E336" s="107"/>
      <c r="F336" s="107"/>
      <c r="G336" s="108"/>
    </row>
    <row r="337" spans="1:7" ht="16.5" customHeight="1" x14ac:dyDescent="0.25">
      <c r="A337" s="8" t="s">
        <v>382</v>
      </c>
      <c r="B337" s="106" t="s">
        <v>166</v>
      </c>
      <c r="C337" s="107"/>
      <c r="D337" s="107"/>
      <c r="E337" s="107"/>
      <c r="F337" s="107"/>
      <c r="G337" s="108"/>
    </row>
    <row r="338" spans="1:7" x14ac:dyDescent="0.25">
      <c r="A338" s="8"/>
      <c r="B338" s="7" t="s">
        <v>20</v>
      </c>
      <c r="C338" s="6">
        <v>18465</v>
      </c>
      <c r="D338" s="6">
        <v>0</v>
      </c>
      <c r="E338" s="91"/>
      <c r="F338" s="91"/>
      <c r="G338" s="102" t="s">
        <v>399</v>
      </c>
    </row>
    <row r="339" spans="1:7" x14ac:dyDescent="0.25">
      <c r="A339" s="8"/>
      <c r="B339" s="7" t="s">
        <v>21</v>
      </c>
      <c r="C339" s="15">
        <v>11000</v>
      </c>
      <c r="D339" s="15">
        <v>339</v>
      </c>
      <c r="E339" s="91"/>
      <c r="F339" s="91"/>
      <c r="G339" s="103"/>
    </row>
    <row r="340" spans="1:7" x14ac:dyDescent="0.25">
      <c r="A340" s="8"/>
      <c r="B340" s="7" t="s">
        <v>22</v>
      </c>
      <c r="C340" s="9"/>
      <c r="D340" s="6"/>
      <c r="E340" s="91"/>
      <c r="F340" s="91"/>
      <c r="G340" s="103"/>
    </row>
    <row r="341" spans="1:7" x14ac:dyDescent="0.25">
      <c r="A341" s="8"/>
      <c r="B341" s="7" t="s">
        <v>23</v>
      </c>
      <c r="C341" s="9"/>
      <c r="D341" s="6"/>
      <c r="E341" s="91"/>
      <c r="F341" s="91"/>
      <c r="G341" s="103"/>
    </row>
    <row r="342" spans="1:7" x14ac:dyDescent="0.25">
      <c r="A342" s="8" t="s">
        <v>169</v>
      </c>
      <c r="B342" s="18" t="s">
        <v>170</v>
      </c>
      <c r="C342" s="90"/>
      <c r="D342" s="90"/>
      <c r="E342" s="18"/>
      <c r="F342" s="18"/>
      <c r="G342" s="104"/>
    </row>
    <row r="343" spans="1:7" x14ac:dyDescent="0.25">
      <c r="A343" s="8"/>
      <c r="B343" s="7" t="s">
        <v>20</v>
      </c>
      <c r="C343" s="38">
        <v>8150</v>
      </c>
      <c r="D343" s="6">
        <v>6867.9</v>
      </c>
      <c r="E343" s="6">
        <f>D343-C343</f>
        <v>-1282.1000000000004</v>
      </c>
      <c r="F343" s="14">
        <f>D343/C343*100</f>
        <v>84.26871165644171</v>
      </c>
      <c r="G343" s="114" t="s">
        <v>403</v>
      </c>
    </row>
    <row r="344" spans="1:7" x14ac:dyDescent="0.25">
      <c r="A344" s="8"/>
      <c r="B344" s="7" t="s">
        <v>21</v>
      </c>
      <c r="C344" s="34">
        <v>876</v>
      </c>
      <c r="D344" s="15">
        <v>661</v>
      </c>
      <c r="E344" s="15">
        <f>D344-C344</f>
        <v>-215</v>
      </c>
      <c r="F344" s="14"/>
      <c r="G344" s="114"/>
    </row>
    <row r="345" spans="1:7" x14ac:dyDescent="0.25">
      <c r="A345" s="8"/>
      <c r="B345" s="7" t="s">
        <v>22</v>
      </c>
      <c r="C345" s="38"/>
      <c r="D345" s="6"/>
      <c r="E345" s="6"/>
      <c r="F345" s="14"/>
      <c r="G345" s="114"/>
    </row>
    <row r="346" spans="1:7" x14ac:dyDescent="0.25">
      <c r="A346" s="8"/>
      <c r="B346" s="7" t="s">
        <v>23</v>
      </c>
      <c r="C346" s="9"/>
      <c r="D346" s="6"/>
      <c r="E346" s="6"/>
      <c r="F346" s="14"/>
      <c r="G346" s="114"/>
    </row>
    <row r="347" spans="1:7" x14ac:dyDescent="0.25">
      <c r="A347" s="8" t="s">
        <v>171</v>
      </c>
      <c r="B347" s="98" t="s">
        <v>172</v>
      </c>
      <c r="C347" s="98"/>
      <c r="D347" s="98"/>
      <c r="E347" s="98"/>
      <c r="F347" s="98"/>
      <c r="G347" s="98"/>
    </row>
    <row r="348" spans="1:7" x14ac:dyDescent="0.25">
      <c r="A348" s="8" t="s">
        <v>173</v>
      </c>
      <c r="B348" s="98" t="s">
        <v>174</v>
      </c>
      <c r="C348" s="98"/>
      <c r="D348" s="98"/>
      <c r="E348" s="98"/>
      <c r="F348" s="98"/>
      <c r="G348" s="98"/>
    </row>
    <row r="349" spans="1:7" ht="27.75" customHeight="1" x14ac:dyDescent="0.25">
      <c r="A349" s="8"/>
      <c r="B349" s="7" t="s">
        <v>20</v>
      </c>
      <c r="C349" s="6">
        <v>40017.5</v>
      </c>
      <c r="D349" s="6">
        <v>0</v>
      </c>
      <c r="E349" s="6">
        <f>D349-C349</f>
        <v>-40017.5</v>
      </c>
      <c r="F349" s="14">
        <f>D349/C349*100</f>
        <v>0</v>
      </c>
      <c r="G349" s="102" t="s">
        <v>404</v>
      </c>
    </row>
    <row r="350" spans="1:7" ht="25.5" customHeight="1" x14ac:dyDescent="0.25">
      <c r="A350" s="8"/>
      <c r="B350" s="7" t="s">
        <v>21</v>
      </c>
      <c r="C350" s="31">
        <v>1185</v>
      </c>
      <c r="D350" s="31">
        <v>412</v>
      </c>
      <c r="E350" s="15">
        <f>D350-C350</f>
        <v>-773</v>
      </c>
      <c r="F350" s="14"/>
      <c r="G350" s="103"/>
    </row>
    <row r="351" spans="1:7" ht="19.5" customHeight="1" x14ac:dyDescent="0.25">
      <c r="A351" s="8"/>
      <c r="B351" s="7" t="s">
        <v>22</v>
      </c>
      <c r="C351" s="6"/>
      <c r="D351" s="6"/>
      <c r="E351" s="6"/>
      <c r="F351" s="14"/>
      <c r="G351" s="103"/>
    </row>
    <row r="352" spans="1:7" ht="23.25" customHeight="1" x14ac:dyDescent="0.25">
      <c r="A352" s="8"/>
      <c r="B352" s="7" t="s">
        <v>23</v>
      </c>
      <c r="C352" s="10"/>
      <c r="D352" s="25"/>
      <c r="E352" s="6"/>
      <c r="F352" s="14"/>
      <c r="G352" s="104"/>
    </row>
    <row r="353" spans="1:8" x14ac:dyDescent="0.25">
      <c r="A353" s="8" t="s">
        <v>175</v>
      </c>
      <c r="B353" s="98" t="s">
        <v>176</v>
      </c>
      <c r="C353" s="98"/>
      <c r="D353" s="98"/>
      <c r="E353" s="98"/>
      <c r="F353" s="98"/>
      <c r="G353" s="98"/>
      <c r="H353" s="26"/>
    </row>
    <row r="354" spans="1:8" ht="15.75" customHeight="1" x14ac:dyDescent="0.25">
      <c r="A354" s="8"/>
      <c r="B354" s="7" t="s">
        <v>20</v>
      </c>
      <c r="C354" s="6">
        <v>18382.5</v>
      </c>
      <c r="D354" s="6">
        <v>0</v>
      </c>
      <c r="E354" s="6">
        <f>D359-C354</f>
        <v>-17933.099999999999</v>
      </c>
      <c r="F354" s="14">
        <f>D359/C354*100</f>
        <v>2.4447164422684615</v>
      </c>
      <c r="G354" s="102" t="s">
        <v>405</v>
      </c>
    </row>
    <row r="355" spans="1:8" x14ac:dyDescent="0.25">
      <c r="A355" s="8"/>
      <c r="B355" s="7" t="s">
        <v>21</v>
      </c>
      <c r="C355" s="31">
        <v>820</v>
      </c>
      <c r="D355" s="31">
        <v>268</v>
      </c>
      <c r="E355" s="15">
        <f>D355-C355</f>
        <v>-552</v>
      </c>
      <c r="F355" s="14"/>
      <c r="G355" s="103"/>
    </row>
    <row r="356" spans="1:8" x14ac:dyDescent="0.25">
      <c r="A356" s="8"/>
      <c r="B356" s="7" t="s">
        <v>22</v>
      </c>
      <c r="C356" s="6"/>
      <c r="D356" s="6"/>
      <c r="E356" s="6"/>
      <c r="F356" s="14"/>
      <c r="G356" s="103"/>
    </row>
    <row r="357" spans="1:8" ht="18" customHeight="1" x14ac:dyDescent="0.25">
      <c r="A357" s="8"/>
      <c r="B357" s="7" t="s">
        <v>23</v>
      </c>
      <c r="C357" s="10"/>
      <c r="D357" s="25"/>
      <c r="E357" s="6"/>
      <c r="F357" s="14"/>
      <c r="G357" s="104"/>
    </row>
    <row r="358" spans="1:8" x14ac:dyDescent="0.25">
      <c r="A358" s="8" t="s">
        <v>177</v>
      </c>
      <c r="B358" s="98" t="s">
        <v>178</v>
      </c>
      <c r="C358" s="98"/>
      <c r="D358" s="98"/>
      <c r="E358" s="98"/>
      <c r="F358" s="98"/>
      <c r="G358" s="98"/>
    </row>
    <row r="359" spans="1:8" x14ac:dyDescent="0.25">
      <c r="A359" s="8"/>
      <c r="B359" s="7" t="s">
        <v>20</v>
      </c>
      <c r="C359" s="6">
        <v>450</v>
      </c>
      <c r="D359" s="6">
        <v>449.4</v>
      </c>
      <c r="E359" s="6">
        <f>D359-C359</f>
        <v>-0.60000000000002274</v>
      </c>
      <c r="F359" s="14">
        <f>D359/C359*100</f>
        <v>99.86666666666666</v>
      </c>
      <c r="G359" s="102" t="s">
        <v>406</v>
      </c>
    </row>
    <row r="360" spans="1:8" x14ac:dyDescent="0.25">
      <c r="A360" s="8"/>
      <c r="B360" s="7" t="s">
        <v>21</v>
      </c>
      <c r="C360" s="15">
        <v>10</v>
      </c>
      <c r="D360" s="15">
        <v>0</v>
      </c>
      <c r="E360" s="91"/>
      <c r="F360" s="91"/>
      <c r="G360" s="103"/>
    </row>
    <row r="361" spans="1:8" x14ac:dyDescent="0.25">
      <c r="A361" s="8"/>
      <c r="B361" s="7" t="s">
        <v>22</v>
      </c>
      <c r="C361" s="6"/>
      <c r="D361" s="6"/>
      <c r="E361" s="91"/>
      <c r="F361" s="91"/>
      <c r="G361" s="103"/>
    </row>
    <row r="362" spans="1:8" x14ac:dyDescent="0.25">
      <c r="A362" s="8"/>
      <c r="B362" s="7" t="s">
        <v>23</v>
      </c>
      <c r="C362" s="6"/>
      <c r="D362" s="6"/>
      <c r="E362" s="91"/>
      <c r="F362" s="91"/>
      <c r="G362" s="104"/>
    </row>
    <row r="363" spans="1:8" x14ac:dyDescent="0.25">
      <c r="A363" s="8" t="s">
        <v>179</v>
      </c>
      <c r="B363" s="98" t="s">
        <v>48</v>
      </c>
      <c r="C363" s="98"/>
      <c r="D363" s="98"/>
      <c r="E363" s="98"/>
      <c r="F363" s="98"/>
      <c r="G363" s="98"/>
    </row>
    <row r="364" spans="1:8" hidden="1" x14ac:dyDescent="0.25">
      <c r="A364" s="8" t="s">
        <v>180</v>
      </c>
      <c r="B364" s="98" t="s">
        <v>181</v>
      </c>
      <c r="C364" s="98"/>
      <c r="D364" s="98"/>
      <c r="E364" s="98"/>
      <c r="F364" s="98"/>
      <c r="G364" s="98"/>
    </row>
    <row r="365" spans="1:8" hidden="1" x14ac:dyDescent="0.25">
      <c r="A365" s="8"/>
      <c r="B365" s="7" t="s">
        <v>20</v>
      </c>
      <c r="C365" s="6"/>
      <c r="D365" s="6"/>
      <c r="E365" s="11"/>
      <c r="F365" s="11"/>
      <c r="G365" s="117"/>
    </row>
    <row r="366" spans="1:8" hidden="1" x14ac:dyDescent="0.25">
      <c r="A366" s="8"/>
      <c r="B366" s="7" t="s">
        <v>21</v>
      </c>
      <c r="C366" s="6"/>
      <c r="D366" s="6"/>
      <c r="E366" s="11"/>
      <c r="F366" s="11"/>
      <c r="G366" s="117"/>
    </row>
    <row r="367" spans="1:8" hidden="1" x14ac:dyDescent="0.25">
      <c r="A367" s="8"/>
      <c r="B367" s="7" t="s">
        <v>22</v>
      </c>
      <c r="C367" s="6"/>
      <c r="D367" s="6"/>
      <c r="E367" s="11"/>
      <c r="F367" s="11"/>
      <c r="G367" s="117"/>
    </row>
    <row r="368" spans="1:8" hidden="1" x14ac:dyDescent="0.25">
      <c r="A368" s="8"/>
      <c r="B368" s="7" t="s">
        <v>23</v>
      </c>
      <c r="C368" s="6"/>
      <c r="D368" s="6"/>
      <c r="E368" s="11"/>
      <c r="F368" s="11"/>
      <c r="G368" s="117"/>
    </row>
    <row r="369" spans="1:7" x14ac:dyDescent="0.25">
      <c r="A369" s="8" t="s">
        <v>182</v>
      </c>
      <c r="B369" s="98" t="s">
        <v>183</v>
      </c>
      <c r="C369" s="98"/>
      <c r="D369" s="98"/>
      <c r="E369" s="98"/>
      <c r="F369" s="98"/>
      <c r="G369" s="98"/>
    </row>
    <row r="370" spans="1:7" x14ac:dyDescent="0.25">
      <c r="A370" s="8"/>
      <c r="B370" s="7" t="s">
        <v>20</v>
      </c>
      <c r="C370" s="6">
        <v>710</v>
      </c>
      <c r="D370" s="6">
        <v>508.26</v>
      </c>
      <c r="E370" s="6">
        <f>D370-C370</f>
        <v>-201.74</v>
      </c>
      <c r="F370" s="14">
        <f>D370/C370*100</f>
        <v>71.585915492957739</v>
      </c>
      <c r="G370" s="102" t="s">
        <v>407</v>
      </c>
    </row>
    <row r="371" spans="1:7" x14ac:dyDescent="0.25">
      <c r="A371" s="8"/>
      <c r="B371" s="7" t="s">
        <v>21</v>
      </c>
      <c r="C371" s="31">
        <v>700</v>
      </c>
      <c r="D371" s="31">
        <v>37</v>
      </c>
      <c r="E371" s="15"/>
      <c r="F371" s="14"/>
      <c r="G371" s="103"/>
    </row>
    <row r="372" spans="1:7" x14ac:dyDescent="0.25">
      <c r="A372" s="8"/>
      <c r="B372" s="7" t="s">
        <v>22</v>
      </c>
      <c r="C372" s="6"/>
      <c r="D372" s="6"/>
      <c r="E372" s="6"/>
      <c r="F372" s="14"/>
      <c r="G372" s="103"/>
    </row>
    <row r="373" spans="1:7" x14ac:dyDescent="0.25">
      <c r="A373" s="8"/>
      <c r="B373" s="7" t="s">
        <v>23</v>
      </c>
      <c r="C373" s="10"/>
      <c r="D373" s="25"/>
      <c r="E373" s="6"/>
      <c r="F373" s="14"/>
      <c r="G373" s="104"/>
    </row>
    <row r="374" spans="1:7" hidden="1" x14ac:dyDescent="0.25">
      <c r="A374" s="8" t="s">
        <v>184</v>
      </c>
      <c r="B374" s="98" t="s">
        <v>185</v>
      </c>
      <c r="C374" s="98"/>
      <c r="D374" s="98"/>
      <c r="E374" s="98"/>
      <c r="F374" s="98"/>
      <c r="G374" s="98"/>
    </row>
    <row r="375" spans="1:7" hidden="1" x14ac:dyDescent="0.25">
      <c r="A375" s="8"/>
      <c r="B375" s="7" t="s">
        <v>20</v>
      </c>
      <c r="C375" s="38"/>
      <c r="D375" s="6">
        <v>0</v>
      </c>
      <c r="E375" s="91"/>
      <c r="F375" s="91"/>
      <c r="G375" s="99"/>
    </row>
    <row r="376" spans="1:7" hidden="1" x14ac:dyDescent="0.25">
      <c r="A376" s="8"/>
      <c r="B376" s="7" t="s">
        <v>21</v>
      </c>
      <c r="C376" s="39"/>
      <c r="D376" s="6"/>
      <c r="E376" s="91"/>
      <c r="F376" s="91"/>
      <c r="G376" s="100"/>
    </row>
    <row r="377" spans="1:7" hidden="1" x14ac:dyDescent="0.25">
      <c r="A377" s="8"/>
      <c r="B377" s="7" t="s">
        <v>22</v>
      </c>
      <c r="C377" s="6"/>
      <c r="D377" s="6"/>
      <c r="E377" s="91"/>
      <c r="F377" s="91"/>
      <c r="G377" s="100"/>
    </row>
    <row r="378" spans="1:7" hidden="1" x14ac:dyDescent="0.25">
      <c r="A378" s="8"/>
      <c r="B378" s="7" t="s">
        <v>23</v>
      </c>
      <c r="C378" s="9"/>
      <c r="D378" s="6"/>
      <c r="E378" s="91"/>
      <c r="F378" s="91"/>
      <c r="G378" s="101"/>
    </row>
    <row r="379" spans="1:7" x14ac:dyDescent="0.25">
      <c r="A379" s="47" t="s">
        <v>186</v>
      </c>
      <c r="B379" s="98" t="s">
        <v>187</v>
      </c>
      <c r="C379" s="98"/>
      <c r="D379" s="98"/>
      <c r="E379" s="98"/>
      <c r="F379" s="98"/>
      <c r="G379" s="98"/>
    </row>
    <row r="380" spans="1:7" x14ac:dyDescent="0.25">
      <c r="A380" s="81" t="s">
        <v>10</v>
      </c>
      <c r="B380" s="98" t="s">
        <v>188</v>
      </c>
      <c r="C380" s="98"/>
      <c r="D380" s="98"/>
      <c r="E380" s="98"/>
      <c r="F380" s="98"/>
      <c r="G380" s="98"/>
    </row>
    <row r="381" spans="1:7" x14ac:dyDescent="0.25">
      <c r="A381" s="47" t="s">
        <v>12</v>
      </c>
      <c r="B381" s="98" t="s">
        <v>189</v>
      </c>
      <c r="C381" s="98"/>
      <c r="D381" s="98"/>
      <c r="E381" s="98"/>
      <c r="F381" s="98"/>
      <c r="G381" s="98"/>
    </row>
    <row r="382" spans="1:7" x14ac:dyDescent="0.25">
      <c r="A382" s="47" t="s">
        <v>190</v>
      </c>
      <c r="B382" s="98" t="s">
        <v>191</v>
      </c>
      <c r="C382" s="98"/>
      <c r="D382" s="98"/>
      <c r="E382" s="98"/>
      <c r="F382" s="98"/>
      <c r="G382" s="98"/>
    </row>
    <row r="383" spans="1:7" x14ac:dyDescent="0.25">
      <c r="A383" s="8"/>
      <c r="B383" s="7" t="s">
        <v>20</v>
      </c>
      <c r="C383" s="6">
        <v>9000</v>
      </c>
      <c r="D383" s="6">
        <v>0</v>
      </c>
      <c r="E383" s="6">
        <f>D383-C383</f>
        <v>-9000</v>
      </c>
      <c r="F383" s="14">
        <f>D383/C383*100</f>
        <v>0</v>
      </c>
      <c r="G383" s="102" t="s">
        <v>408</v>
      </c>
    </row>
    <row r="384" spans="1:7" x14ac:dyDescent="0.25">
      <c r="A384" s="8"/>
      <c r="B384" s="7" t="s">
        <v>21</v>
      </c>
      <c r="C384" s="15">
        <v>59</v>
      </c>
      <c r="D384" s="15"/>
      <c r="E384" s="15"/>
      <c r="F384" s="14"/>
      <c r="G384" s="103"/>
    </row>
    <row r="385" spans="1:7" x14ac:dyDescent="0.25">
      <c r="A385" s="8"/>
      <c r="B385" s="7" t="s">
        <v>22</v>
      </c>
      <c r="C385" s="6"/>
      <c r="D385" s="6"/>
      <c r="E385" s="6"/>
      <c r="F385" s="14"/>
      <c r="G385" s="103"/>
    </row>
    <row r="386" spans="1:7" ht="20.25" customHeight="1" x14ac:dyDescent="0.25">
      <c r="A386" s="8"/>
      <c r="B386" s="7" t="s">
        <v>23</v>
      </c>
      <c r="C386" s="6"/>
      <c r="D386" s="6"/>
      <c r="E386" s="6"/>
      <c r="F386" s="20"/>
      <c r="G386" s="104"/>
    </row>
    <row r="387" spans="1:7" ht="38.25" x14ac:dyDescent="0.25">
      <c r="A387" s="8" t="s">
        <v>192</v>
      </c>
      <c r="B387" s="18" t="s">
        <v>193</v>
      </c>
      <c r="C387" s="77"/>
      <c r="D387" s="77"/>
      <c r="E387" s="78"/>
      <c r="F387" s="78"/>
      <c r="G387" s="30"/>
    </row>
    <row r="388" spans="1:7" ht="21.75" customHeight="1" x14ac:dyDescent="0.25">
      <c r="A388" s="8"/>
      <c r="B388" s="7" t="s">
        <v>20</v>
      </c>
      <c r="C388" s="38">
        <v>10007.1</v>
      </c>
      <c r="D388" s="6">
        <v>0</v>
      </c>
      <c r="E388" s="6">
        <f>D388-C388</f>
        <v>-10007.1</v>
      </c>
      <c r="F388" s="14">
        <f>D388/C388*100</f>
        <v>0</v>
      </c>
      <c r="G388" s="102" t="s">
        <v>409</v>
      </c>
    </row>
    <row r="389" spans="1:7" ht="23.25" customHeight="1" x14ac:dyDescent="0.25">
      <c r="A389" s="8"/>
      <c r="B389" s="7" t="s">
        <v>21</v>
      </c>
      <c r="C389" s="34">
        <v>59</v>
      </c>
      <c r="D389" s="15"/>
      <c r="E389" s="15"/>
      <c r="F389" s="14"/>
      <c r="G389" s="103"/>
    </row>
    <row r="390" spans="1:7" ht="22.5" customHeight="1" x14ac:dyDescent="0.25">
      <c r="A390" s="8"/>
      <c r="B390" s="7" t="s">
        <v>22</v>
      </c>
      <c r="C390" s="38"/>
      <c r="D390" s="6"/>
      <c r="E390" s="6"/>
      <c r="F390" s="14"/>
      <c r="G390" s="103"/>
    </row>
    <row r="391" spans="1:7" ht="22.5" customHeight="1" x14ac:dyDescent="0.25">
      <c r="A391" s="8"/>
      <c r="B391" s="7" t="s">
        <v>23</v>
      </c>
      <c r="C391" s="9"/>
      <c r="D391" s="6"/>
      <c r="E391" s="6"/>
      <c r="F391" s="14"/>
      <c r="G391" s="104"/>
    </row>
    <row r="392" spans="1:7" x14ac:dyDescent="0.25">
      <c r="A392" s="8" t="s">
        <v>15</v>
      </c>
      <c r="B392" s="98" t="s">
        <v>194</v>
      </c>
      <c r="C392" s="98"/>
      <c r="D392" s="98"/>
      <c r="E392" s="98"/>
      <c r="F392" s="98"/>
      <c r="G392" s="98"/>
    </row>
    <row r="393" spans="1:7" hidden="1" x14ac:dyDescent="0.25">
      <c r="A393" s="8" t="s">
        <v>195</v>
      </c>
      <c r="B393" s="98" t="s">
        <v>196</v>
      </c>
      <c r="C393" s="98"/>
      <c r="D393" s="98"/>
      <c r="E393" s="98"/>
      <c r="F393" s="98"/>
      <c r="G393" s="98"/>
    </row>
    <row r="394" spans="1:7" hidden="1" x14ac:dyDescent="0.25">
      <c r="A394" s="8"/>
      <c r="B394" s="7" t="s">
        <v>20</v>
      </c>
      <c r="C394" s="6"/>
      <c r="D394" s="6"/>
      <c r="E394" s="11"/>
      <c r="F394" s="11"/>
      <c r="G394" s="117"/>
    </row>
    <row r="395" spans="1:7" hidden="1" x14ac:dyDescent="0.25">
      <c r="A395" s="8"/>
      <c r="B395" s="7" t="s">
        <v>21</v>
      </c>
      <c r="C395" s="6"/>
      <c r="D395" s="6"/>
      <c r="E395" s="11"/>
      <c r="F395" s="11"/>
      <c r="G395" s="117"/>
    </row>
    <row r="396" spans="1:7" hidden="1" x14ac:dyDescent="0.25">
      <c r="A396" s="8"/>
      <c r="B396" s="7" t="s">
        <v>22</v>
      </c>
      <c r="C396" s="6"/>
      <c r="D396" s="6"/>
      <c r="E396" s="11"/>
      <c r="F396" s="11"/>
      <c r="G396" s="117"/>
    </row>
    <row r="397" spans="1:7" hidden="1" x14ac:dyDescent="0.25">
      <c r="A397" s="8"/>
      <c r="B397" s="7" t="s">
        <v>23</v>
      </c>
      <c r="C397" s="6"/>
      <c r="D397" s="6"/>
      <c r="E397" s="11"/>
      <c r="F397" s="11"/>
      <c r="G397" s="117"/>
    </row>
    <row r="398" spans="1:7" hidden="1" x14ac:dyDescent="0.25">
      <c r="A398" s="8" t="s">
        <v>197</v>
      </c>
      <c r="B398" s="98" t="s">
        <v>198</v>
      </c>
      <c r="C398" s="98"/>
      <c r="D398" s="98"/>
      <c r="E398" s="98"/>
      <c r="F398" s="98"/>
      <c r="G398" s="98"/>
    </row>
    <row r="399" spans="1:7" hidden="1" x14ac:dyDescent="0.25">
      <c r="A399" s="8"/>
      <c r="B399" s="7" t="s">
        <v>20</v>
      </c>
      <c r="C399" s="38"/>
      <c r="D399" s="6">
        <v>0</v>
      </c>
      <c r="E399" s="11"/>
      <c r="F399" s="11"/>
      <c r="G399" s="114"/>
    </row>
    <row r="400" spans="1:7" hidden="1" x14ac:dyDescent="0.25">
      <c r="A400" s="8"/>
      <c r="B400" s="7" t="s">
        <v>21</v>
      </c>
      <c r="C400" s="34"/>
      <c r="D400" s="6"/>
      <c r="E400" s="11"/>
      <c r="F400" s="11"/>
      <c r="G400" s="114"/>
    </row>
    <row r="401" spans="1:8" hidden="1" x14ac:dyDescent="0.25">
      <c r="A401" s="8"/>
      <c r="B401" s="7" t="s">
        <v>22</v>
      </c>
      <c r="C401" s="38"/>
      <c r="D401" s="6"/>
      <c r="E401" s="11"/>
      <c r="F401" s="11"/>
      <c r="G401" s="114"/>
    </row>
    <row r="402" spans="1:8" hidden="1" x14ac:dyDescent="0.25">
      <c r="A402" s="8"/>
      <c r="B402" s="7" t="s">
        <v>23</v>
      </c>
      <c r="C402" s="9"/>
      <c r="D402" s="6"/>
      <c r="E402" s="11"/>
      <c r="F402" s="11"/>
      <c r="G402" s="114"/>
    </row>
    <row r="403" spans="1:8" hidden="1" x14ac:dyDescent="0.25">
      <c r="A403" s="8" t="s">
        <v>199</v>
      </c>
      <c r="B403" s="98" t="s">
        <v>200</v>
      </c>
      <c r="C403" s="98"/>
      <c r="D403" s="98"/>
      <c r="E403" s="98"/>
      <c r="F403" s="98"/>
      <c r="G403" s="98"/>
    </row>
    <row r="404" spans="1:8" hidden="1" x14ac:dyDescent="0.25">
      <c r="A404" s="8"/>
      <c r="B404" s="7" t="s">
        <v>20</v>
      </c>
      <c r="C404" s="6"/>
      <c r="D404" s="6"/>
      <c r="E404" s="11"/>
      <c r="F404" s="11"/>
      <c r="G404" s="117"/>
    </row>
    <row r="405" spans="1:8" hidden="1" x14ac:dyDescent="0.25">
      <c r="A405" s="8"/>
      <c r="B405" s="7" t="s">
        <v>21</v>
      </c>
      <c r="C405" s="6"/>
      <c r="D405" s="6"/>
      <c r="E405" s="11"/>
      <c r="F405" s="11"/>
      <c r="G405" s="117"/>
      <c r="H405" s="41"/>
    </row>
    <row r="406" spans="1:8" hidden="1" x14ac:dyDescent="0.25">
      <c r="A406" s="8"/>
      <c r="B406" s="7" t="s">
        <v>22</v>
      </c>
      <c r="C406" s="6"/>
      <c r="D406" s="6"/>
      <c r="E406" s="11"/>
      <c r="F406" s="11"/>
      <c r="G406" s="117"/>
    </row>
    <row r="407" spans="1:8" hidden="1" x14ac:dyDescent="0.25">
      <c r="A407" s="8"/>
      <c r="B407" s="7" t="s">
        <v>23</v>
      </c>
      <c r="C407" s="6"/>
      <c r="D407" s="6"/>
      <c r="E407" s="11"/>
      <c r="F407" s="11"/>
      <c r="G407" s="117"/>
    </row>
    <row r="408" spans="1:8" x14ac:dyDescent="0.25">
      <c r="A408" s="8" t="s">
        <v>201</v>
      </c>
      <c r="B408" s="98" t="s">
        <v>202</v>
      </c>
      <c r="C408" s="98"/>
      <c r="D408" s="98"/>
      <c r="E408" s="98"/>
      <c r="F408" s="98"/>
      <c r="G408" s="98"/>
    </row>
    <row r="409" spans="1:8" x14ac:dyDescent="0.25">
      <c r="A409" s="8"/>
      <c r="B409" s="7" t="s">
        <v>20</v>
      </c>
      <c r="C409" s="6">
        <v>21706.5</v>
      </c>
      <c r="D409" s="6">
        <v>379.63200000000001</v>
      </c>
      <c r="E409" s="6">
        <f>D409-C409</f>
        <v>-21326.867999999999</v>
      </c>
      <c r="F409" s="14">
        <f>D409/C409*100</f>
        <v>1.7489323474535277</v>
      </c>
      <c r="G409" s="114" t="s">
        <v>410</v>
      </c>
    </row>
    <row r="410" spans="1:8" x14ac:dyDescent="0.25">
      <c r="A410" s="8"/>
      <c r="B410" s="7" t="s">
        <v>21</v>
      </c>
      <c r="C410" s="15">
        <v>116</v>
      </c>
      <c r="D410" s="15"/>
      <c r="E410" s="15"/>
      <c r="F410" s="14"/>
      <c r="G410" s="114"/>
    </row>
    <row r="411" spans="1:8" x14ac:dyDescent="0.25">
      <c r="A411" s="8"/>
      <c r="B411" s="7" t="s">
        <v>22</v>
      </c>
      <c r="C411" s="6"/>
      <c r="D411" s="6"/>
      <c r="E411" s="6"/>
      <c r="F411" s="14"/>
      <c r="G411" s="114"/>
    </row>
    <row r="412" spans="1:8" ht="18" customHeight="1" x14ac:dyDescent="0.25">
      <c r="A412" s="8"/>
      <c r="B412" s="7" t="s">
        <v>23</v>
      </c>
      <c r="C412" s="16"/>
      <c r="D412" s="16"/>
      <c r="E412" s="6"/>
      <c r="F412" s="14"/>
      <c r="G412" s="114"/>
    </row>
    <row r="413" spans="1:8" hidden="1" x14ac:dyDescent="0.25">
      <c r="A413" s="8" t="s">
        <v>18</v>
      </c>
      <c r="B413" s="98" t="s">
        <v>203</v>
      </c>
      <c r="C413" s="98"/>
      <c r="D413" s="98"/>
      <c r="E413" s="98"/>
      <c r="F413" s="98"/>
      <c r="G413" s="98"/>
      <c r="H413" s="40"/>
    </row>
    <row r="414" spans="1:8" hidden="1" x14ac:dyDescent="0.25">
      <c r="A414" s="8" t="s">
        <v>204</v>
      </c>
      <c r="B414" s="98" t="s">
        <v>205</v>
      </c>
      <c r="C414" s="98"/>
      <c r="D414" s="98"/>
      <c r="E414" s="98"/>
      <c r="F414" s="98"/>
      <c r="G414" s="98"/>
      <c r="H414" s="40"/>
    </row>
    <row r="415" spans="1:8" hidden="1" x14ac:dyDescent="0.25">
      <c r="A415" s="8"/>
      <c r="B415" s="7" t="s">
        <v>20</v>
      </c>
      <c r="C415" s="38"/>
      <c r="D415" s="6">
        <v>0</v>
      </c>
      <c r="E415" s="91"/>
      <c r="F415" s="91"/>
      <c r="G415" s="114"/>
    </row>
    <row r="416" spans="1:8" hidden="1" x14ac:dyDescent="0.25">
      <c r="A416" s="8"/>
      <c r="B416" s="7" t="s">
        <v>21</v>
      </c>
      <c r="C416" s="34"/>
      <c r="D416" s="6"/>
      <c r="E416" s="91"/>
      <c r="F416" s="91"/>
      <c r="G416" s="114"/>
    </row>
    <row r="417" spans="1:7" hidden="1" x14ac:dyDescent="0.25">
      <c r="A417" s="8"/>
      <c r="B417" s="7" t="s">
        <v>22</v>
      </c>
      <c r="C417" s="6"/>
      <c r="D417" s="6"/>
      <c r="E417" s="91"/>
      <c r="F417" s="91"/>
      <c r="G417" s="114"/>
    </row>
    <row r="418" spans="1:7" hidden="1" x14ac:dyDescent="0.25">
      <c r="A418" s="8"/>
      <c r="B418" s="7" t="s">
        <v>23</v>
      </c>
      <c r="C418" s="9"/>
      <c r="D418" s="6"/>
      <c r="E418" s="91"/>
      <c r="F418" s="91"/>
      <c r="G418" s="114"/>
    </row>
    <row r="419" spans="1:7" hidden="1" x14ac:dyDescent="0.25">
      <c r="A419" s="8" t="s">
        <v>117</v>
      </c>
      <c r="B419" s="98" t="s">
        <v>206</v>
      </c>
      <c r="C419" s="98"/>
      <c r="D419" s="98"/>
      <c r="E419" s="98"/>
      <c r="F419" s="98"/>
      <c r="G419" s="98"/>
    </row>
    <row r="420" spans="1:7" hidden="1" x14ac:dyDescent="0.25">
      <c r="A420" s="8" t="s">
        <v>207</v>
      </c>
      <c r="B420" s="98" t="s">
        <v>208</v>
      </c>
      <c r="C420" s="98"/>
      <c r="D420" s="98"/>
      <c r="E420" s="98"/>
      <c r="F420" s="98"/>
      <c r="G420" s="98"/>
    </row>
    <row r="421" spans="1:7" hidden="1" x14ac:dyDescent="0.25">
      <c r="A421" s="8"/>
      <c r="B421" s="7" t="s">
        <v>20</v>
      </c>
      <c r="C421" s="6"/>
      <c r="D421" s="6"/>
      <c r="E421" s="91"/>
      <c r="F421" s="91"/>
      <c r="G421" s="117"/>
    </row>
    <row r="422" spans="1:7" hidden="1" x14ac:dyDescent="0.25">
      <c r="A422" s="8"/>
      <c r="B422" s="7" t="s">
        <v>21</v>
      </c>
      <c r="C422" s="6"/>
      <c r="D422" s="6"/>
      <c r="E422" s="91"/>
      <c r="F422" s="91"/>
      <c r="G422" s="117"/>
    </row>
    <row r="423" spans="1:7" hidden="1" x14ac:dyDescent="0.25">
      <c r="A423" s="8"/>
      <c r="B423" s="7" t="s">
        <v>22</v>
      </c>
      <c r="C423" s="6"/>
      <c r="D423" s="6"/>
      <c r="E423" s="91"/>
      <c r="F423" s="91"/>
      <c r="G423" s="117"/>
    </row>
    <row r="424" spans="1:7" hidden="1" x14ac:dyDescent="0.25">
      <c r="A424" s="8"/>
      <c r="B424" s="7" t="s">
        <v>23</v>
      </c>
      <c r="C424" s="6"/>
      <c r="D424" s="6"/>
      <c r="E424" s="91"/>
      <c r="F424" s="91"/>
      <c r="G424" s="117"/>
    </row>
    <row r="425" spans="1:7" hidden="1" x14ac:dyDescent="0.25">
      <c r="A425" s="8" t="s">
        <v>209</v>
      </c>
      <c r="B425" s="98" t="s">
        <v>210</v>
      </c>
      <c r="C425" s="98"/>
      <c r="D425" s="98"/>
      <c r="E425" s="98"/>
      <c r="F425" s="98"/>
      <c r="G425" s="98"/>
    </row>
    <row r="426" spans="1:7" hidden="1" x14ac:dyDescent="0.25">
      <c r="A426" s="8"/>
      <c r="B426" s="7" t="s">
        <v>20</v>
      </c>
      <c r="C426" s="6"/>
      <c r="D426" s="6"/>
      <c r="E426" s="13"/>
      <c r="F426" s="13"/>
      <c r="G426" s="117"/>
    </row>
    <row r="427" spans="1:7" hidden="1" x14ac:dyDescent="0.25">
      <c r="A427" s="8"/>
      <c r="B427" s="7" t="s">
        <v>21</v>
      </c>
      <c r="C427" s="6"/>
      <c r="D427" s="6"/>
      <c r="E427" s="91"/>
      <c r="F427" s="91"/>
      <c r="G427" s="117"/>
    </row>
    <row r="428" spans="1:7" hidden="1" x14ac:dyDescent="0.25">
      <c r="A428" s="8"/>
      <c r="B428" s="7" t="s">
        <v>22</v>
      </c>
      <c r="C428" s="6"/>
      <c r="D428" s="6"/>
      <c r="E428" s="91"/>
      <c r="F428" s="91"/>
      <c r="G428" s="117"/>
    </row>
    <row r="429" spans="1:7" hidden="1" x14ac:dyDescent="0.25">
      <c r="A429" s="8"/>
      <c r="B429" s="7" t="s">
        <v>23</v>
      </c>
      <c r="C429" s="6"/>
      <c r="D429" s="6"/>
      <c r="E429" s="91"/>
      <c r="F429" s="91"/>
      <c r="G429" s="117"/>
    </row>
    <row r="430" spans="1:7" hidden="1" x14ac:dyDescent="0.25">
      <c r="A430" s="8" t="s">
        <v>26</v>
      </c>
      <c r="B430" s="98" t="s">
        <v>211</v>
      </c>
      <c r="C430" s="98"/>
      <c r="D430" s="98"/>
      <c r="E430" s="98"/>
      <c r="F430" s="98"/>
      <c r="G430" s="98"/>
    </row>
    <row r="431" spans="1:7" hidden="1" x14ac:dyDescent="0.25">
      <c r="A431" s="8" t="s">
        <v>212</v>
      </c>
      <c r="B431" s="98" t="s">
        <v>213</v>
      </c>
      <c r="C431" s="98"/>
      <c r="D431" s="98"/>
      <c r="E431" s="98"/>
      <c r="F431" s="98"/>
      <c r="G431" s="98"/>
    </row>
    <row r="432" spans="1:7" hidden="1" x14ac:dyDescent="0.25">
      <c r="A432" s="8"/>
      <c r="B432" s="7" t="s">
        <v>20</v>
      </c>
      <c r="C432" s="6"/>
      <c r="D432" s="6"/>
      <c r="E432" s="91"/>
      <c r="F432" s="91"/>
      <c r="G432" s="117"/>
    </row>
    <row r="433" spans="1:7" hidden="1" x14ac:dyDescent="0.25">
      <c r="A433" s="8"/>
      <c r="B433" s="7" t="s">
        <v>21</v>
      </c>
      <c r="C433" s="6"/>
      <c r="D433" s="6"/>
      <c r="E433" s="91"/>
      <c r="F433" s="91"/>
      <c r="G433" s="117"/>
    </row>
    <row r="434" spans="1:7" hidden="1" x14ac:dyDescent="0.25">
      <c r="A434" s="8"/>
      <c r="B434" s="7" t="s">
        <v>22</v>
      </c>
      <c r="C434" s="6"/>
      <c r="D434" s="6"/>
      <c r="E434" s="91"/>
      <c r="F434" s="91"/>
      <c r="G434" s="117"/>
    </row>
    <row r="435" spans="1:7" hidden="1" x14ac:dyDescent="0.25">
      <c r="A435" s="8"/>
      <c r="B435" s="7" t="s">
        <v>23</v>
      </c>
      <c r="C435" s="6"/>
      <c r="D435" s="6"/>
      <c r="E435" s="91"/>
      <c r="F435" s="91"/>
      <c r="G435" s="117"/>
    </row>
    <row r="436" spans="1:7" hidden="1" x14ac:dyDescent="0.25">
      <c r="A436" s="8" t="s">
        <v>214</v>
      </c>
      <c r="B436" s="98" t="s">
        <v>215</v>
      </c>
      <c r="C436" s="98"/>
      <c r="D436" s="98"/>
      <c r="E436" s="98"/>
      <c r="F436" s="98"/>
      <c r="G436" s="98"/>
    </row>
    <row r="437" spans="1:7" hidden="1" x14ac:dyDescent="0.25">
      <c r="A437" s="8"/>
      <c r="B437" s="7" t="s">
        <v>20</v>
      </c>
      <c r="C437" s="6"/>
      <c r="D437" s="6"/>
      <c r="E437" s="91"/>
      <c r="F437" s="91"/>
      <c r="G437" s="117"/>
    </row>
    <row r="438" spans="1:7" hidden="1" x14ac:dyDescent="0.25">
      <c r="A438" s="8"/>
      <c r="B438" s="7" t="s">
        <v>21</v>
      </c>
      <c r="C438" s="6"/>
      <c r="D438" s="6"/>
      <c r="E438" s="91"/>
      <c r="F438" s="91"/>
      <c r="G438" s="117"/>
    </row>
    <row r="439" spans="1:7" hidden="1" x14ac:dyDescent="0.25">
      <c r="A439" s="8"/>
      <c r="B439" s="7" t="s">
        <v>22</v>
      </c>
      <c r="C439" s="6"/>
      <c r="D439" s="6"/>
      <c r="E439" s="91"/>
      <c r="F439" s="91"/>
      <c r="G439" s="117"/>
    </row>
    <row r="440" spans="1:7" hidden="1" x14ac:dyDescent="0.25">
      <c r="A440" s="8"/>
      <c r="B440" s="7" t="s">
        <v>23</v>
      </c>
      <c r="C440" s="6"/>
      <c r="D440" s="6"/>
      <c r="E440" s="91"/>
      <c r="F440" s="91"/>
      <c r="G440" s="117"/>
    </row>
    <row r="441" spans="1:7" hidden="1" x14ac:dyDescent="0.25">
      <c r="A441" s="8" t="s">
        <v>28</v>
      </c>
      <c r="B441" s="98" t="s">
        <v>216</v>
      </c>
      <c r="C441" s="98"/>
      <c r="D441" s="98"/>
      <c r="E441" s="98"/>
      <c r="F441" s="98"/>
      <c r="G441" s="98"/>
    </row>
    <row r="442" spans="1:7" hidden="1" x14ac:dyDescent="0.25">
      <c r="A442" s="8" t="s">
        <v>217</v>
      </c>
      <c r="B442" s="98" t="s">
        <v>218</v>
      </c>
      <c r="C442" s="98"/>
      <c r="D442" s="98"/>
      <c r="E442" s="98"/>
      <c r="F442" s="98"/>
      <c r="G442" s="98"/>
    </row>
    <row r="443" spans="1:7" hidden="1" x14ac:dyDescent="0.25">
      <c r="A443" s="8"/>
      <c r="B443" s="7" t="s">
        <v>20</v>
      </c>
      <c r="C443" s="6"/>
      <c r="D443" s="6"/>
      <c r="E443" s="91"/>
      <c r="F443" s="91"/>
      <c r="G443" s="117"/>
    </row>
    <row r="444" spans="1:7" hidden="1" x14ac:dyDescent="0.25">
      <c r="A444" s="8"/>
      <c r="B444" s="7" t="s">
        <v>21</v>
      </c>
      <c r="C444" s="6"/>
      <c r="D444" s="6"/>
      <c r="E444" s="91"/>
      <c r="F444" s="91"/>
      <c r="G444" s="117"/>
    </row>
    <row r="445" spans="1:7" hidden="1" x14ac:dyDescent="0.25">
      <c r="A445" s="8"/>
      <c r="B445" s="7" t="s">
        <v>22</v>
      </c>
      <c r="C445" s="6"/>
      <c r="D445" s="6"/>
      <c r="E445" s="91"/>
      <c r="F445" s="91"/>
      <c r="G445" s="117"/>
    </row>
    <row r="446" spans="1:7" hidden="1" x14ac:dyDescent="0.25">
      <c r="A446" s="8"/>
      <c r="B446" s="7" t="s">
        <v>23</v>
      </c>
      <c r="C446" s="6"/>
      <c r="D446" s="6"/>
      <c r="E446" s="91"/>
      <c r="F446" s="91"/>
      <c r="G446" s="117"/>
    </row>
    <row r="447" spans="1:7" hidden="1" x14ac:dyDescent="0.25">
      <c r="A447" s="8" t="s">
        <v>30</v>
      </c>
      <c r="B447" s="98" t="s">
        <v>219</v>
      </c>
      <c r="C447" s="98"/>
      <c r="D447" s="98"/>
      <c r="E447" s="98"/>
      <c r="F447" s="98"/>
      <c r="G447" s="98"/>
    </row>
    <row r="448" spans="1:7" hidden="1" x14ac:dyDescent="0.25">
      <c r="A448" s="8" t="s">
        <v>220</v>
      </c>
      <c r="B448" s="98" t="s">
        <v>221</v>
      </c>
      <c r="C448" s="98"/>
      <c r="D448" s="98"/>
      <c r="E448" s="98"/>
      <c r="F448" s="98"/>
      <c r="G448" s="98"/>
    </row>
    <row r="449" spans="1:7" hidden="1" x14ac:dyDescent="0.25">
      <c r="A449" s="8"/>
      <c r="B449" s="7" t="s">
        <v>20</v>
      </c>
      <c r="C449" s="38"/>
      <c r="D449" s="6">
        <v>0</v>
      </c>
      <c r="E449" s="13"/>
      <c r="F449" s="13"/>
      <c r="G449" s="99"/>
    </row>
    <row r="450" spans="1:7" hidden="1" x14ac:dyDescent="0.25">
      <c r="A450" s="8"/>
      <c r="B450" s="7" t="s">
        <v>21</v>
      </c>
      <c r="C450" s="34"/>
      <c r="D450" s="6"/>
      <c r="E450" s="13"/>
      <c r="F450" s="13"/>
      <c r="G450" s="100"/>
    </row>
    <row r="451" spans="1:7" hidden="1" x14ac:dyDescent="0.25">
      <c r="A451" s="8"/>
      <c r="B451" s="7" t="s">
        <v>22</v>
      </c>
      <c r="C451" s="6"/>
      <c r="D451" s="6"/>
      <c r="E451" s="13"/>
      <c r="F451" s="13"/>
      <c r="G451" s="100"/>
    </row>
    <row r="452" spans="1:7" hidden="1" x14ac:dyDescent="0.25">
      <c r="A452" s="8"/>
      <c r="B452" s="7" t="s">
        <v>23</v>
      </c>
      <c r="C452" s="9"/>
      <c r="D452" s="6"/>
      <c r="E452" s="13"/>
      <c r="F452" s="13"/>
      <c r="G452" s="101"/>
    </row>
    <row r="453" spans="1:7" hidden="1" x14ac:dyDescent="0.25">
      <c r="A453" s="8" t="s">
        <v>32</v>
      </c>
      <c r="B453" s="98" t="s">
        <v>222</v>
      </c>
      <c r="C453" s="98"/>
      <c r="D453" s="98"/>
      <c r="E453" s="98"/>
      <c r="F453" s="98"/>
      <c r="G453" s="98"/>
    </row>
    <row r="454" spans="1:7" hidden="1" x14ac:dyDescent="0.25">
      <c r="A454" s="8" t="s">
        <v>223</v>
      </c>
      <c r="B454" s="98" t="s">
        <v>224</v>
      </c>
      <c r="C454" s="98"/>
      <c r="D454" s="98"/>
      <c r="E454" s="98"/>
      <c r="F454" s="98"/>
      <c r="G454" s="98"/>
    </row>
    <row r="455" spans="1:7" hidden="1" x14ac:dyDescent="0.25">
      <c r="A455" s="8"/>
      <c r="B455" s="7" t="s">
        <v>20</v>
      </c>
      <c r="C455" s="38"/>
      <c r="D455" s="6">
        <v>0</v>
      </c>
      <c r="E455" s="17"/>
      <c r="F455" s="17"/>
      <c r="G455" s="99"/>
    </row>
    <row r="456" spans="1:7" hidden="1" x14ac:dyDescent="0.25">
      <c r="A456" s="8"/>
      <c r="B456" s="7" t="s">
        <v>21</v>
      </c>
      <c r="C456" s="34"/>
      <c r="D456" s="6"/>
      <c r="E456" s="17"/>
      <c r="F456" s="17"/>
      <c r="G456" s="100"/>
    </row>
    <row r="457" spans="1:7" hidden="1" x14ac:dyDescent="0.25">
      <c r="A457" s="8"/>
      <c r="B457" s="7" t="s">
        <v>22</v>
      </c>
      <c r="C457" s="6"/>
      <c r="D457" s="6"/>
      <c r="E457" s="17"/>
      <c r="F457" s="17"/>
      <c r="G457" s="100"/>
    </row>
    <row r="458" spans="1:7" hidden="1" x14ac:dyDescent="0.25">
      <c r="A458" s="8"/>
      <c r="B458" s="7" t="s">
        <v>23</v>
      </c>
      <c r="C458" s="9"/>
      <c r="D458" s="6"/>
      <c r="E458" s="17"/>
      <c r="F458" s="17"/>
      <c r="G458" s="101"/>
    </row>
    <row r="459" spans="1:7" x14ac:dyDescent="0.25">
      <c r="A459" s="8" t="s">
        <v>47</v>
      </c>
      <c r="B459" s="98" t="s">
        <v>225</v>
      </c>
      <c r="C459" s="98"/>
      <c r="D459" s="98"/>
      <c r="E459" s="98"/>
      <c r="F459" s="98"/>
      <c r="G459" s="98"/>
    </row>
    <row r="460" spans="1:7" x14ac:dyDescent="0.25">
      <c r="A460" s="8" t="s">
        <v>49</v>
      </c>
      <c r="B460" s="98" t="s">
        <v>226</v>
      </c>
      <c r="C460" s="98"/>
      <c r="D460" s="98"/>
      <c r="E460" s="98"/>
      <c r="F460" s="98"/>
      <c r="G460" s="98"/>
    </row>
    <row r="461" spans="1:7" x14ac:dyDescent="0.25">
      <c r="A461" s="8" t="s">
        <v>227</v>
      </c>
      <c r="B461" s="98" t="s">
        <v>228</v>
      </c>
      <c r="C461" s="98"/>
      <c r="D461" s="98"/>
      <c r="E461" s="98"/>
      <c r="F461" s="98"/>
      <c r="G461" s="98"/>
    </row>
    <row r="462" spans="1:7" ht="23.25" customHeight="1" x14ac:dyDescent="0.25">
      <c r="A462" s="8"/>
      <c r="B462" s="7" t="s">
        <v>20</v>
      </c>
      <c r="C462" s="6">
        <v>51000</v>
      </c>
      <c r="D462" s="6">
        <v>0</v>
      </c>
      <c r="E462" s="6">
        <f>D462-C462</f>
        <v>-51000</v>
      </c>
      <c r="F462" s="14">
        <f>D462/C462*100</f>
        <v>0</v>
      </c>
      <c r="G462" s="102" t="s">
        <v>411</v>
      </c>
    </row>
    <row r="463" spans="1:7" ht="21" customHeight="1" x14ac:dyDescent="0.25">
      <c r="A463" s="8"/>
      <c r="B463" s="7" t="s">
        <v>21</v>
      </c>
      <c r="C463" s="15">
        <v>62</v>
      </c>
      <c r="D463" s="15">
        <v>54</v>
      </c>
      <c r="E463" s="15">
        <f>D463-C463</f>
        <v>-8</v>
      </c>
      <c r="F463" s="14"/>
      <c r="G463" s="103"/>
    </row>
    <row r="464" spans="1:7" ht="24" customHeight="1" x14ac:dyDescent="0.25">
      <c r="A464" s="8"/>
      <c r="B464" s="7" t="s">
        <v>22</v>
      </c>
      <c r="C464" s="6"/>
      <c r="D464" s="6"/>
      <c r="E464" s="6"/>
      <c r="F464" s="14"/>
      <c r="G464" s="103"/>
    </row>
    <row r="465" spans="1:7" ht="21.75" customHeight="1" x14ac:dyDescent="0.25">
      <c r="A465" s="8"/>
      <c r="B465" s="7" t="s">
        <v>23</v>
      </c>
      <c r="C465" s="16"/>
      <c r="D465" s="16"/>
      <c r="E465" s="6"/>
      <c r="F465" s="14"/>
      <c r="G465" s="104"/>
    </row>
    <row r="466" spans="1:7" ht="25.5" x14ac:dyDescent="0.25">
      <c r="A466" s="8" t="s">
        <v>81</v>
      </c>
      <c r="B466" s="18" t="s">
        <v>229</v>
      </c>
      <c r="C466" s="90"/>
      <c r="D466" s="90"/>
      <c r="E466" s="6"/>
      <c r="F466" s="18"/>
      <c r="G466" s="7"/>
    </row>
    <row r="467" spans="1:7" ht="24" customHeight="1" x14ac:dyDescent="0.25">
      <c r="A467" s="8"/>
      <c r="B467" s="7" t="s">
        <v>20</v>
      </c>
      <c r="C467" s="38">
        <v>95182.8</v>
      </c>
      <c r="D467" s="6">
        <v>0</v>
      </c>
      <c r="E467" s="91">
        <f>D467-C467</f>
        <v>-95182.8</v>
      </c>
      <c r="F467" s="91"/>
      <c r="G467" s="102" t="s">
        <v>412</v>
      </c>
    </row>
    <row r="468" spans="1:7" x14ac:dyDescent="0.25">
      <c r="A468" s="8"/>
      <c r="B468" s="7" t="s">
        <v>21</v>
      </c>
      <c r="C468" s="34">
        <v>246</v>
      </c>
      <c r="D468" s="15">
        <v>85</v>
      </c>
      <c r="E468" s="20">
        <f>D468-C468</f>
        <v>-161</v>
      </c>
      <c r="F468" s="91"/>
      <c r="G468" s="103"/>
    </row>
    <row r="469" spans="1:7" ht="20.25" customHeight="1" x14ac:dyDescent="0.25">
      <c r="A469" s="8"/>
      <c r="B469" s="7" t="s">
        <v>22</v>
      </c>
      <c r="C469" s="6"/>
      <c r="D469" s="6"/>
      <c r="E469" s="91"/>
      <c r="F469" s="91"/>
      <c r="G469" s="103"/>
    </row>
    <row r="470" spans="1:7" ht="21.75" customHeight="1" x14ac:dyDescent="0.25">
      <c r="A470" s="8"/>
      <c r="B470" s="7" t="s">
        <v>23</v>
      </c>
      <c r="C470" s="9"/>
      <c r="D470" s="6"/>
      <c r="E470" s="91"/>
      <c r="F470" s="91"/>
      <c r="G470" s="104"/>
    </row>
    <row r="471" spans="1:7" hidden="1" x14ac:dyDescent="0.25">
      <c r="A471" s="8" t="s">
        <v>51</v>
      </c>
      <c r="B471" s="98" t="s">
        <v>230</v>
      </c>
      <c r="C471" s="98"/>
      <c r="D471" s="98"/>
      <c r="E471" s="98"/>
      <c r="F471" s="98"/>
      <c r="G471" s="98"/>
    </row>
    <row r="472" spans="1:7" hidden="1" x14ac:dyDescent="0.25">
      <c r="A472" s="8" t="s">
        <v>95</v>
      </c>
      <c r="B472" s="98" t="s">
        <v>231</v>
      </c>
      <c r="C472" s="98"/>
      <c r="D472" s="98"/>
      <c r="E472" s="98"/>
      <c r="F472" s="98"/>
      <c r="G472" s="98"/>
    </row>
    <row r="473" spans="1:7" hidden="1" x14ac:dyDescent="0.25">
      <c r="A473" s="8"/>
      <c r="B473" s="7" t="s">
        <v>20</v>
      </c>
      <c r="C473" s="6"/>
      <c r="D473" s="6"/>
      <c r="E473" s="6"/>
      <c r="F473" s="14"/>
      <c r="G473" s="114"/>
    </row>
    <row r="474" spans="1:7" hidden="1" x14ac:dyDescent="0.25">
      <c r="A474" s="8"/>
      <c r="B474" s="7" t="s">
        <v>21</v>
      </c>
      <c r="C474" s="15"/>
      <c r="D474" s="15"/>
      <c r="E474" s="15"/>
      <c r="F474" s="14"/>
      <c r="G474" s="114"/>
    </row>
    <row r="475" spans="1:7" hidden="1" x14ac:dyDescent="0.25">
      <c r="A475" s="8"/>
      <c r="B475" s="7" t="s">
        <v>22</v>
      </c>
      <c r="C475" s="6"/>
      <c r="D475" s="6"/>
      <c r="E475" s="6"/>
      <c r="F475" s="14"/>
      <c r="G475" s="114"/>
    </row>
    <row r="476" spans="1:7" hidden="1" x14ac:dyDescent="0.25">
      <c r="A476" s="8"/>
      <c r="B476" s="7" t="s">
        <v>23</v>
      </c>
      <c r="C476" s="9"/>
      <c r="D476" s="6"/>
      <c r="E476" s="6"/>
      <c r="F476" s="14"/>
      <c r="G476" s="114"/>
    </row>
    <row r="477" spans="1:7" x14ac:dyDescent="0.25">
      <c r="A477" s="8" t="s">
        <v>124</v>
      </c>
      <c r="B477" s="106" t="s">
        <v>230</v>
      </c>
      <c r="C477" s="107"/>
      <c r="D477" s="107"/>
      <c r="E477" s="107"/>
      <c r="F477" s="107"/>
      <c r="G477" s="108"/>
    </row>
    <row r="478" spans="1:7" ht="16.5" customHeight="1" x14ac:dyDescent="0.25">
      <c r="A478" s="8" t="s">
        <v>383</v>
      </c>
      <c r="B478" s="106" t="s">
        <v>231</v>
      </c>
      <c r="C478" s="107"/>
      <c r="D478" s="107"/>
      <c r="E478" s="107"/>
      <c r="F478" s="107"/>
      <c r="G478" s="108"/>
    </row>
    <row r="479" spans="1:7" x14ac:dyDescent="0.25">
      <c r="A479" s="8"/>
      <c r="B479" s="7" t="s">
        <v>20</v>
      </c>
      <c r="C479" s="6">
        <v>1954.1</v>
      </c>
      <c r="D479" s="6">
        <v>0</v>
      </c>
      <c r="E479" s="6">
        <f>D479-C479</f>
        <v>-1954.1</v>
      </c>
      <c r="F479" s="14"/>
      <c r="G479" s="99" t="s">
        <v>413</v>
      </c>
    </row>
    <row r="480" spans="1:7" x14ac:dyDescent="0.25">
      <c r="A480" s="8"/>
      <c r="B480" s="7" t="s">
        <v>21</v>
      </c>
      <c r="C480" s="15">
        <v>19</v>
      </c>
      <c r="D480" s="6"/>
      <c r="E480" s="6"/>
      <c r="F480" s="14"/>
      <c r="G480" s="100"/>
    </row>
    <row r="481" spans="1:8" x14ac:dyDescent="0.25">
      <c r="A481" s="8"/>
      <c r="B481" s="7" t="s">
        <v>22</v>
      </c>
      <c r="C481" s="94">
        <v>10</v>
      </c>
      <c r="D481" s="6"/>
      <c r="E481" s="6"/>
      <c r="F481" s="14"/>
      <c r="G481" s="100"/>
    </row>
    <row r="482" spans="1:8" x14ac:dyDescent="0.25">
      <c r="A482" s="8"/>
      <c r="B482" s="7" t="s">
        <v>23</v>
      </c>
      <c r="C482" s="9"/>
      <c r="D482" s="6"/>
      <c r="E482" s="6"/>
      <c r="F482" s="14"/>
      <c r="G482" s="101"/>
    </row>
    <row r="483" spans="1:8" x14ac:dyDescent="0.25">
      <c r="A483" s="8" t="s">
        <v>53</v>
      </c>
      <c r="B483" s="116" t="s">
        <v>232</v>
      </c>
      <c r="C483" s="116"/>
      <c r="D483" s="116"/>
      <c r="E483" s="116"/>
      <c r="F483" s="116"/>
      <c r="G483" s="116"/>
    </row>
    <row r="484" spans="1:8" x14ac:dyDescent="0.25">
      <c r="A484" s="8" t="s">
        <v>233</v>
      </c>
      <c r="B484" s="116" t="s">
        <v>234</v>
      </c>
      <c r="C484" s="116"/>
      <c r="D484" s="116"/>
      <c r="E484" s="116"/>
      <c r="F484" s="116"/>
      <c r="G484" s="116"/>
      <c r="H484" s="40"/>
    </row>
    <row r="485" spans="1:8" x14ac:dyDescent="0.25">
      <c r="A485" s="8"/>
      <c r="B485" s="7" t="s">
        <v>20</v>
      </c>
      <c r="C485" s="6">
        <v>480.2</v>
      </c>
      <c r="D485" s="6">
        <v>0</v>
      </c>
      <c r="E485" s="6">
        <f>D485-C485</f>
        <v>-480.2</v>
      </c>
      <c r="F485" s="14">
        <f>D485/C485*100</f>
        <v>0</v>
      </c>
      <c r="G485" s="102" t="s">
        <v>414</v>
      </c>
      <c r="H485" s="40"/>
    </row>
    <row r="486" spans="1:8" x14ac:dyDescent="0.25">
      <c r="A486" s="8"/>
      <c r="B486" s="7" t="s">
        <v>21</v>
      </c>
      <c r="C486" s="15">
        <v>3</v>
      </c>
      <c r="D486" s="15"/>
      <c r="E486" s="15"/>
      <c r="F486" s="14"/>
      <c r="G486" s="103"/>
      <c r="H486" s="40"/>
    </row>
    <row r="487" spans="1:8" x14ac:dyDescent="0.25">
      <c r="A487" s="8"/>
      <c r="B487" s="7" t="s">
        <v>22</v>
      </c>
      <c r="C487" s="6"/>
      <c r="D487" s="6"/>
      <c r="E487" s="6"/>
      <c r="F487" s="14"/>
      <c r="G487" s="103"/>
      <c r="H487" s="40"/>
    </row>
    <row r="488" spans="1:8" x14ac:dyDescent="0.25">
      <c r="A488" s="8"/>
      <c r="B488" s="7" t="s">
        <v>23</v>
      </c>
      <c r="C488" s="16"/>
      <c r="D488" s="16"/>
      <c r="E488" s="6"/>
      <c r="F488" s="14"/>
      <c r="G488" s="104"/>
    </row>
    <row r="489" spans="1:8" hidden="1" x14ac:dyDescent="0.25">
      <c r="A489" s="8" t="s">
        <v>97</v>
      </c>
      <c r="B489" s="98" t="s">
        <v>235</v>
      </c>
      <c r="C489" s="98"/>
      <c r="D489" s="98"/>
      <c r="E489" s="98"/>
      <c r="F489" s="98"/>
      <c r="G489" s="98"/>
    </row>
    <row r="490" spans="1:8" hidden="1" x14ac:dyDescent="0.25">
      <c r="A490" s="8" t="s">
        <v>99</v>
      </c>
      <c r="B490" s="98" t="s">
        <v>236</v>
      </c>
      <c r="C490" s="98"/>
      <c r="D490" s="98"/>
      <c r="E490" s="98"/>
      <c r="F490" s="98"/>
      <c r="G490" s="98"/>
    </row>
    <row r="491" spans="1:8" hidden="1" x14ac:dyDescent="0.25">
      <c r="A491" s="8" t="s">
        <v>130</v>
      </c>
      <c r="B491" s="98" t="s">
        <v>237</v>
      </c>
      <c r="C491" s="98"/>
      <c r="D491" s="98"/>
      <c r="E491" s="98"/>
      <c r="F491" s="98"/>
      <c r="G491" s="98"/>
    </row>
    <row r="492" spans="1:8" hidden="1" x14ac:dyDescent="0.25">
      <c r="A492" s="8"/>
      <c r="B492" s="7" t="s">
        <v>20</v>
      </c>
      <c r="C492" s="38"/>
      <c r="D492" s="6">
        <v>0</v>
      </c>
      <c r="E492" s="91"/>
      <c r="F492" s="91"/>
      <c r="G492" s="114"/>
    </row>
    <row r="493" spans="1:8" hidden="1" x14ac:dyDescent="0.25">
      <c r="A493" s="8"/>
      <c r="B493" s="7" t="s">
        <v>21</v>
      </c>
      <c r="C493" s="34"/>
      <c r="D493" s="6"/>
      <c r="E493" s="91"/>
      <c r="F493" s="91"/>
      <c r="G493" s="114"/>
    </row>
    <row r="494" spans="1:8" hidden="1" x14ac:dyDescent="0.25">
      <c r="A494" s="8"/>
      <c r="B494" s="7" t="s">
        <v>22</v>
      </c>
      <c r="C494" s="6"/>
      <c r="D494" s="6"/>
      <c r="E494" s="91"/>
      <c r="F494" s="91"/>
      <c r="G494" s="114"/>
    </row>
    <row r="495" spans="1:8" hidden="1" x14ac:dyDescent="0.25">
      <c r="A495" s="8"/>
      <c r="B495" s="7" t="s">
        <v>23</v>
      </c>
      <c r="C495" s="21"/>
      <c r="D495" s="16"/>
      <c r="E495" s="91"/>
      <c r="F495" s="91"/>
      <c r="G495" s="114"/>
    </row>
    <row r="496" spans="1:8" x14ac:dyDescent="0.25">
      <c r="A496" s="8" t="s">
        <v>146</v>
      </c>
      <c r="B496" s="116" t="s">
        <v>238</v>
      </c>
      <c r="C496" s="116"/>
      <c r="D496" s="116"/>
      <c r="E496" s="116"/>
      <c r="F496" s="116"/>
      <c r="G496" s="116"/>
    </row>
    <row r="497" spans="1:7" x14ac:dyDescent="0.25">
      <c r="A497" s="8" t="s">
        <v>148</v>
      </c>
      <c r="B497" s="116" t="s">
        <v>239</v>
      </c>
      <c r="C497" s="116"/>
      <c r="D497" s="116"/>
      <c r="E497" s="116"/>
      <c r="F497" s="116"/>
      <c r="G497" s="116"/>
    </row>
    <row r="498" spans="1:7" x14ac:dyDescent="0.25">
      <c r="A498" s="8"/>
      <c r="B498" s="116" t="s">
        <v>240</v>
      </c>
      <c r="C498" s="116"/>
      <c r="D498" s="116"/>
      <c r="E498" s="116"/>
      <c r="F498" s="116"/>
      <c r="G498" s="116"/>
    </row>
    <row r="499" spans="1:7" x14ac:dyDescent="0.25">
      <c r="A499" s="8"/>
      <c r="B499" s="7" t="s">
        <v>20</v>
      </c>
      <c r="C499" s="6">
        <v>1818.6</v>
      </c>
      <c r="D499" s="6">
        <v>1818.56</v>
      </c>
      <c r="E499" s="6">
        <f>D499-C499</f>
        <v>-3.999999999996362E-2</v>
      </c>
      <c r="F499" s="14">
        <f>D499/C499*100</f>
        <v>99.997800505883646</v>
      </c>
      <c r="G499" s="102" t="s">
        <v>415</v>
      </c>
    </row>
    <row r="500" spans="1:7" x14ac:dyDescent="0.25">
      <c r="A500" s="8"/>
      <c r="B500" s="7" t="s">
        <v>21</v>
      </c>
      <c r="C500" s="31">
        <v>13</v>
      </c>
      <c r="D500" s="31">
        <v>43</v>
      </c>
      <c r="E500" s="15">
        <f>D500-C500</f>
        <v>30</v>
      </c>
      <c r="F500" s="14"/>
      <c r="G500" s="103"/>
    </row>
    <row r="501" spans="1:7" x14ac:dyDescent="0.25">
      <c r="A501" s="8"/>
      <c r="B501" s="7" t="s">
        <v>22</v>
      </c>
      <c r="C501" s="6"/>
      <c r="D501" s="6"/>
      <c r="E501" s="6"/>
      <c r="F501" s="14"/>
      <c r="G501" s="103"/>
    </row>
    <row r="502" spans="1:7" x14ac:dyDescent="0.25">
      <c r="A502" s="8"/>
      <c r="B502" s="7" t="s">
        <v>23</v>
      </c>
      <c r="C502" s="10"/>
      <c r="D502" s="10"/>
      <c r="E502" s="6"/>
      <c r="F502" s="14"/>
      <c r="G502" s="104"/>
    </row>
    <row r="503" spans="1:7" x14ac:dyDescent="0.25">
      <c r="A503" s="8" t="s">
        <v>241</v>
      </c>
      <c r="B503" s="98" t="s">
        <v>242</v>
      </c>
      <c r="C503" s="98"/>
      <c r="D503" s="98"/>
      <c r="E503" s="98"/>
      <c r="F503" s="98"/>
      <c r="G503" s="98"/>
    </row>
    <row r="504" spans="1:7" x14ac:dyDescent="0.25">
      <c r="A504" s="8" t="s">
        <v>165</v>
      </c>
      <c r="B504" s="98" t="s">
        <v>243</v>
      </c>
      <c r="C504" s="98"/>
      <c r="D504" s="98"/>
      <c r="E504" s="98"/>
      <c r="F504" s="98"/>
      <c r="G504" s="98"/>
    </row>
    <row r="505" spans="1:7" x14ac:dyDescent="0.25">
      <c r="A505" s="8" t="s">
        <v>244</v>
      </c>
      <c r="B505" s="98" t="s">
        <v>245</v>
      </c>
      <c r="C505" s="98"/>
      <c r="D505" s="98"/>
      <c r="E505" s="98"/>
      <c r="F505" s="98"/>
      <c r="G505" s="98"/>
    </row>
    <row r="506" spans="1:7" x14ac:dyDescent="0.25">
      <c r="A506" s="8"/>
      <c r="B506" s="7" t="s">
        <v>20</v>
      </c>
      <c r="C506" s="38">
        <v>3003.1</v>
      </c>
      <c r="D506" s="6">
        <v>0</v>
      </c>
      <c r="E506" s="91">
        <f>D506-C506</f>
        <v>-3003.1</v>
      </c>
      <c r="F506" s="11"/>
      <c r="G506" s="102" t="s">
        <v>416</v>
      </c>
    </row>
    <row r="507" spans="1:7" x14ac:dyDescent="0.25">
      <c r="A507" s="8"/>
      <c r="B507" s="7" t="s">
        <v>21</v>
      </c>
      <c r="C507" s="34">
        <v>9</v>
      </c>
      <c r="D507" s="15">
        <v>9</v>
      </c>
      <c r="E507" s="11"/>
      <c r="F507" s="11"/>
      <c r="G507" s="103"/>
    </row>
    <row r="508" spans="1:7" x14ac:dyDescent="0.25">
      <c r="A508" s="8"/>
      <c r="B508" s="7" t="s">
        <v>22</v>
      </c>
      <c r="C508" s="6"/>
      <c r="D508" s="6"/>
      <c r="E508" s="11"/>
      <c r="F508" s="11"/>
      <c r="G508" s="103"/>
    </row>
    <row r="509" spans="1:7" x14ac:dyDescent="0.25">
      <c r="A509" s="8"/>
      <c r="B509" s="7" t="s">
        <v>23</v>
      </c>
      <c r="C509" s="9"/>
      <c r="D509" s="6"/>
      <c r="E509" s="11"/>
      <c r="F509" s="11"/>
      <c r="G509" s="104"/>
    </row>
    <row r="510" spans="1:7" x14ac:dyDescent="0.25">
      <c r="A510" s="8" t="s">
        <v>246</v>
      </c>
      <c r="B510" s="98" t="s">
        <v>247</v>
      </c>
      <c r="C510" s="98"/>
      <c r="D510" s="98"/>
      <c r="E510" s="98"/>
      <c r="F510" s="98"/>
      <c r="G510" s="98"/>
    </row>
    <row r="511" spans="1:7" ht="15.75" customHeight="1" x14ac:dyDescent="0.25">
      <c r="A511" s="8"/>
      <c r="B511" s="7" t="s">
        <v>20</v>
      </c>
      <c r="C511" s="6">
        <v>599.70000000000005</v>
      </c>
      <c r="D511" s="6">
        <v>0</v>
      </c>
      <c r="E511" s="6">
        <f>D511-C511</f>
        <v>-599.70000000000005</v>
      </c>
      <c r="F511" s="14">
        <f>D511/C511*100</f>
        <v>0</v>
      </c>
      <c r="G511" s="102" t="s">
        <v>417</v>
      </c>
    </row>
    <row r="512" spans="1:7" x14ac:dyDescent="0.25">
      <c r="A512" s="8"/>
      <c r="B512" s="7" t="s">
        <v>21</v>
      </c>
      <c r="C512" s="31">
        <v>6</v>
      </c>
      <c r="D512" s="31">
        <v>8</v>
      </c>
      <c r="E512" s="15">
        <f>D512-C512</f>
        <v>2</v>
      </c>
      <c r="F512" s="14"/>
      <c r="G512" s="103"/>
    </row>
    <row r="513" spans="1:7" x14ac:dyDescent="0.25">
      <c r="A513" s="8"/>
      <c r="B513" s="7" t="s">
        <v>22</v>
      </c>
      <c r="C513" s="6"/>
      <c r="D513" s="6"/>
      <c r="E513" s="6"/>
      <c r="F513" s="14"/>
      <c r="G513" s="103"/>
    </row>
    <row r="514" spans="1:7" ht="20.25" customHeight="1" x14ac:dyDescent="0.25">
      <c r="A514" s="8"/>
      <c r="B514" s="7" t="s">
        <v>23</v>
      </c>
      <c r="C514" s="10"/>
      <c r="D514" s="10"/>
      <c r="E514" s="6"/>
      <c r="F514" s="14"/>
      <c r="G514" s="104"/>
    </row>
    <row r="515" spans="1:7" hidden="1" x14ac:dyDescent="0.25">
      <c r="A515" s="8" t="s">
        <v>169</v>
      </c>
      <c r="B515" s="98" t="s">
        <v>188</v>
      </c>
      <c r="C515" s="98"/>
      <c r="D515" s="98"/>
      <c r="E515" s="98"/>
      <c r="F515" s="98"/>
      <c r="G515" s="98"/>
    </row>
    <row r="516" spans="1:7" hidden="1" x14ac:dyDescent="0.25">
      <c r="A516" s="8" t="s">
        <v>248</v>
      </c>
      <c r="B516" s="116" t="s">
        <v>249</v>
      </c>
      <c r="C516" s="116"/>
      <c r="D516" s="116"/>
      <c r="E516" s="116"/>
      <c r="F516" s="116"/>
      <c r="G516" s="116"/>
    </row>
    <row r="517" spans="1:7" hidden="1" x14ac:dyDescent="0.25">
      <c r="A517" s="8" t="s">
        <v>250</v>
      </c>
      <c r="B517" s="116" t="s">
        <v>251</v>
      </c>
      <c r="C517" s="116"/>
      <c r="D517" s="116"/>
      <c r="E517" s="116"/>
      <c r="F517" s="116"/>
      <c r="G517" s="116"/>
    </row>
    <row r="518" spans="1:7" hidden="1" x14ac:dyDescent="0.25">
      <c r="A518" s="8"/>
      <c r="B518" s="7" t="s">
        <v>20</v>
      </c>
      <c r="C518" s="38"/>
      <c r="D518" s="6">
        <v>0</v>
      </c>
      <c r="E518" s="13"/>
      <c r="F518" s="13"/>
      <c r="G518" s="99"/>
    </row>
    <row r="519" spans="1:7" hidden="1" x14ac:dyDescent="0.25">
      <c r="A519" s="8"/>
      <c r="B519" s="7" t="s">
        <v>21</v>
      </c>
      <c r="C519" s="34"/>
      <c r="D519" s="6"/>
      <c r="E519" s="13"/>
      <c r="F519" s="13"/>
      <c r="G519" s="100"/>
    </row>
    <row r="520" spans="1:7" hidden="1" x14ac:dyDescent="0.25">
      <c r="A520" s="8"/>
      <c r="B520" s="7" t="s">
        <v>22</v>
      </c>
      <c r="C520" s="6"/>
      <c r="D520" s="6"/>
      <c r="E520" s="13"/>
      <c r="F520" s="13"/>
      <c r="G520" s="100"/>
    </row>
    <row r="521" spans="1:7" hidden="1" x14ac:dyDescent="0.25">
      <c r="A521" s="8"/>
      <c r="B521" s="7" t="s">
        <v>23</v>
      </c>
      <c r="C521" s="9"/>
      <c r="D521" s="6"/>
      <c r="E521" s="13"/>
      <c r="F521" s="13"/>
      <c r="G521" s="101"/>
    </row>
    <row r="522" spans="1:7" hidden="1" x14ac:dyDescent="0.25">
      <c r="A522" s="8" t="s">
        <v>252</v>
      </c>
      <c r="B522" s="98" t="s">
        <v>253</v>
      </c>
      <c r="C522" s="98"/>
      <c r="D522" s="98"/>
      <c r="E522" s="98"/>
      <c r="F522" s="98"/>
      <c r="G522" s="98"/>
    </row>
    <row r="523" spans="1:7" hidden="1" x14ac:dyDescent="0.25">
      <c r="A523" s="8"/>
      <c r="B523" s="7" t="s">
        <v>20</v>
      </c>
      <c r="C523" s="38"/>
      <c r="D523" s="6">
        <v>0</v>
      </c>
      <c r="E523" s="13"/>
      <c r="F523" s="13"/>
      <c r="G523" s="99"/>
    </row>
    <row r="524" spans="1:7" hidden="1" x14ac:dyDescent="0.25">
      <c r="A524" s="8"/>
      <c r="B524" s="7" t="s">
        <v>21</v>
      </c>
      <c r="C524" s="34"/>
      <c r="D524" s="6"/>
      <c r="E524" s="13"/>
      <c r="F524" s="13"/>
      <c r="G524" s="100"/>
    </row>
    <row r="525" spans="1:7" hidden="1" x14ac:dyDescent="0.25">
      <c r="A525" s="8"/>
      <c r="B525" s="7" t="s">
        <v>22</v>
      </c>
      <c r="C525" s="6"/>
      <c r="D525" s="6"/>
      <c r="E525" s="13"/>
      <c r="F525" s="13"/>
      <c r="G525" s="100"/>
    </row>
    <row r="526" spans="1:7" hidden="1" x14ac:dyDescent="0.25">
      <c r="A526" s="8"/>
      <c r="B526" s="7" t="s">
        <v>23</v>
      </c>
      <c r="C526" s="9"/>
      <c r="D526" s="6"/>
      <c r="E526" s="13"/>
      <c r="F526" s="13"/>
      <c r="G526" s="101"/>
    </row>
    <row r="527" spans="1:7" hidden="1" x14ac:dyDescent="0.25">
      <c r="A527" s="8" t="s">
        <v>254</v>
      </c>
      <c r="B527" s="98" t="s">
        <v>255</v>
      </c>
      <c r="C527" s="98"/>
      <c r="D527" s="98"/>
      <c r="E527" s="98"/>
      <c r="F527" s="98"/>
      <c r="G527" s="98"/>
    </row>
    <row r="528" spans="1:7" hidden="1" x14ac:dyDescent="0.25">
      <c r="A528" s="8" t="s">
        <v>256</v>
      </c>
      <c r="B528" s="98" t="s">
        <v>257</v>
      </c>
      <c r="C528" s="98"/>
      <c r="D528" s="98"/>
      <c r="E528" s="98"/>
      <c r="F528" s="98"/>
      <c r="G528" s="98"/>
    </row>
    <row r="529" spans="1:7" hidden="1" x14ac:dyDescent="0.25">
      <c r="A529" s="8"/>
      <c r="B529" s="7" t="s">
        <v>20</v>
      </c>
      <c r="C529" s="38"/>
      <c r="D529" s="6">
        <v>0</v>
      </c>
      <c r="E529" s="91"/>
      <c r="F529" s="91"/>
      <c r="G529" s="99"/>
    </row>
    <row r="530" spans="1:7" hidden="1" x14ac:dyDescent="0.25">
      <c r="A530" s="8"/>
      <c r="B530" s="7" t="s">
        <v>21</v>
      </c>
      <c r="C530" s="34"/>
      <c r="D530" s="6"/>
      <c r="E530" s="20"/>
      <c r="F530" s="91"/>
      <c r="G530" s="100"/>
    </row>
    <row r="531" spans="1:7" hidden="1" x14ac:dyDescent="0.25">
      <c r="A531" s="8"/>
      <c r="B531" s="7" t="s">
        <v>22</v>
      </c>
      <c r="C531" s="6"/>
      <c r="D531" s="6"/>
      <c r="E531" s="91"/>
      <c r="F531" s="91"/>
      <c r="G531" s="100"/>
    </row>
    <row r="532" spans="1:7" hidden="1" x14ac:dyDescent="0.25">
      <c r="A532" s="8"/>
      <c r="B532" s="7" t="s">
        <v>23</v>
      </c>
      <c r="C532" s="9"/>
      <c r="D532" s="6"/>
      <c r="E532" s="91"/>
      <c r="F532" s="91"/>
      <c r="G532" s="101"/>
    </row>
    <row r="533" spans="1:7" hidden="1" x14ac:dyDescent="0.25">
      <c r="A533" s="8" t="s">
        <v>258</v>
      </c>
      <c r="B533" s="116" t="s">
        <v>259</v>
      </c>
      <c r="C533" s="116"/>
      <c r="D533" s="116"/>
      <c r="E533" s="116"/>
      <c r="F533" s="116"/>
      <c r="G533" s="116"/>
    </row>
    <row r="534" spans="1:7" hidden="1" x14ac:dyDescent="0.25">
      <c r="A534" s="8"/>
      <c r="B534" s="98" t="s">
        <v>260</v>
      </c>
      <c r="C534" s="98"/>
      <c r="D534" s="98"/>
      <c r="E534" s="98"/>
      <c r="F534" s="98"/>
      <c r="G534" s="98"/>
    </row>
    <row r="535" spans="1:7" hidden="1" x14ac:dyDescent="0.25">
      <c r="A535" s="8"/>
      <c r="B535" s="7" t="s">
        <v>20</v>
      </c>
      <c r="C535" s="38"/>
      <c r="D535" s="6">
        <v>0</v>
      </c>
      <c r="E535" s="91"/>
      <c r="F535" s="91"/>
      <c r="G535" s="99"/>
    </row>
    <row r="536" spans="1:7" hidden="1" x14ac:dyDescent="0.25">
      <c r="A536" s="8"/>
      <c r="B536" s="7" t="s">
        <v>21</v>
      </c>
      <c r="C536" s="34"/>
      <c r="D536" s="6"/>
      <c r="E536" s="91"/>
      <c r="F536" s="91"/>
      <c r="G536" s="100"/>
    </row>
    <row r="537" spans="1:7" hidden="1" x14ac:dyDescent="0.25">
      <c r="A537" s="8"/>
      <c r="B537" s="7" t="s">
        <v>22</v>
      </c>
      <c r="C537" s="6"/>
      <c r="D537" s="6"/>
      <c r="E537" s="91"/>
      <c r="F537" s="91"/>
      <c r="G537" s="100"/>
    </row>
    <row r="538" spans="1:7" hidden="1" x14ac:dyDescent="0.25">
      <c r="A538" s="8"/>
      <c r="B538" s="18" t="s">
        <v>23</v>
      </c>
      <c r="C538" s="9"/>
      <c r="D538" s="6"/>
      <c r="E538" s="91"/>
      <c r="F538" s="91"/>
      <c r="G538" s="101"/>
    </row>
    <row r="539" spans="1:7" hidden="1" x14ac:dyDescent="0.25">
      <c r="A539" s="8" t="s">
        <v>261</v>
      </c>
      <c r="B539" s="98" t="s">
        <v>262</v>
      </c>
      <c r="C539" s="98"/>
      <c r="D539" s="98"/>
      <c r="E539" s="98"/>
      <c r="F539" s="98"/>
      <c r="G539" s="98"/>
    </row>
    <row r="540" spans="1:7" hidden="1" x14ac:dyDescent="0.25">
      <c r="A540" s="8"/>
      <c r="B540" s="7" t="s">
        <v>263</v>
      </c>
      <c r="C540" s="33"/>
      <c r="D540" s="6"/>
      <c r="E540" s="6"/>
      <c r="F540" s="6"/>
      <c r="G540" s="79"/>
    </row>
    <row r="541" spans="1:7" hidden="1" x14ac:dyDescent="0.25">
      <c r="A541" s="8"/>
      <c r="B541" s="7" t="s">
        <v>20</v>
      </c>
      <c r="C541" s="38"/>
      <c r="D541" s="6">
        <v>0</v>
      </c>
      <c r="E541" s="91"/>
      <c r="F541" s="91"/>
      <c r="G541" s="99"/>
    </row>
    <row r="542" spans="1:7" hidden="1" x14ac:dyDescent="0.25">
      <c r="A542" s="8"/>
      <c r="B542" s="7" t="s">
        <v>21</v>
      </c>
      <c r="C542" s="34"/>
      <c r="D542" s="6"/>
      <c r="E542" s="91"/>
      <c r="F542" s="91"/>
      <c r="G542" s="100"/>
    </row>
    <row r="543" spans="1:7" hidden="1" x14ac:dyDescent="0.25">
      <c r="A543" s="8"/>
      <c r="B543" s="7" t="s">
        <v>22</v>
      </c>
      <c r="C543" s="6"/>
      <c r="D543" s="6"/>
      <c r="E543" s="91"/>
      <c r="F543" s="91"/>
      <c r="G543" s="100"/>
    </row>
    <row r="544" spans="1:7" hidden="1" x14ac:dyDescent="0.25">
      <c r="A544" s="8"/>
      <c r="B544" s="7" t="s">
        <v>23</v>
      </c>
      <c r="C544" s="9"/>
      <c r="D544" s="6"/>
      <c r="E544" s="91"/>
      <c r="F544" s="91"/>
      <c r="G544" s="101"/>
    </row>
    <row r="545" spans="1:8" x14ac:dyDescent="0.25">
      <c r="A545" s="42" t="s">
        <v>171</v>
      </c>
      <c r="B545" s="98" t="s">
        <v>264</v>
      </c>
      <c r="C545" s="98"/>
      <c r="D545" s="98"/>
      <c r="E545" s="98"/>
      <c r="F545" s="98"/>
      <c r="G545" s="98"/>
    </row>
    <row r="546" spans="1:8" x14ac:dyDescent="0.25">
      <c r="A546" s="28" t="s">
        <v>265</v>
      </c>
      <c r="B546" s="98" t="s">
        <v>266</v>
      </c>
      <c r="C546" s="98"/>
      <c r="D546" s="98"/>
      <c r="E546" s="98"/>
      <c r="F546" s="98"/>
      <c r="G546" s="98"/>
    </row>
    <row r="547" spans="1:8" x14ac:dyDescent="0.25">
      <c r="A547" s="8"/>
      <c r="B547" s="7" t="s">
        <v>20</v>
      </c>
      <c r="C547" s="6">
        <v>14000</v>
      </c>
      <c r="D547" s="6">
        <v>0</v>
      </c>
      <c r="E547" s="6">
        <f>D547-C547</f>
        <v>-14000</v>
      </c>
      <c r="F547" s="14">
        <f>D547/C547*100</f>
        <v>0</v>
      </c>
      <c r="G547" s="102" t="s">
        <v>418</v>
      </c>
    </row>
    <row r="548" spans="1:8" x14ac:dyDescent="0.25">
      <c r="A548" s="8"/>
      <c r="B548" s="7" t="s">
        <v>21</v>
      </c>
      <c r="C548" s="15">
        <v>3000</v>
      </c>
      <c r="D548" s="15">
        <v>1776</v>
      </c>
      <c r="E548" s="15">
        <f>D548-C548</f>
        <v>-1224</v>
      </c>
      <c r="F548" s="14"/>
      <c r="G548" s="103"/>
    </row>
    <row r="549" spans="1:8" x14ac:dyDescent="0.25">
      <c r="A549" s="8"/>
      <c r="B549" s="7" t="s">
        <v>22</v>
      </c>
      <c r="C549" s="6"/>
      <c r="D549" s="6"/>
      <c r="E549" s="6"/>
      <c r="F549" s="14"/>
      <c r="G549" s="103"/>
    </row>
    <row r="550" spans="1:8" x14ac:dyDescent="0.25">
      <c r="A550" s="8"/>
      <c r="B550" s="7" t="s">
        <v>23</v>
      </c>
      <c r="C550" s="10"/>
      <c r="D550" s="25"/>
      <c r="E550" s="6"/>
      <c r="F550" s="14"/>
      <c r="G550" s="104"/>
    </row>
    <row r="551" spans="1:8" hidden="1" x14ac:dyDescent="0.25">
      <c r="A551" s="8" t="s">
        <v>267</v>
      </c>
      <c r="B551" s="106" t="s">
        <v>268</v>
      </c>
      <c r="C551" s="107"/>
      <c r="D551" s="107"/>
      <c r="E551" s="107"/>
      <c r="F551" s="107"/>
      <c r="G551" s="108"/>
    </row>
    <row r="552" spans="1:8" hidden="1" x14ac:dyDescent="0.25">
      <c r="A552" s="8" t="s">
        <v>10</v>
      </c>
      <c r="B552" s="98" t="s">
        <v>269</v>
      </c>
      <c r="C552" s="98"/>
      <c r="D552" s="98"/>
      <c r="E552" s="98"/>
      <c r="F552" s="98"/>
      <c r="G552" s="98"/>
    </row>
    <row r="553" spans="1:8" hidden="1" x14ac:dyDescent="0.25">
      <c r="A553" s="8"/>
      <c r="B553" s="7" t="s">
        <v>20</v>
      </c>
      <c r="C553" s="6"/>
      <c r="D553" s="6"/>
      <c r="E553" s="11"/>
      <c r="F553" s="11"/>
      <c r="G553" s="117"/>
    </row>
    <row r="554" spans="1:8" hidden="1" x14ac:dyDescent="0.25">
      <c r="A554" s="8"/>
      <c r="B554" s="7" t="s">
        <v>21</v>
      </c>
      <c r="C554" s="6"/>
      <c r="D554" s="6"/>
      <c r="E554" s="11"/>
      <c r="F554" s="11"/>
      <c r="G554" s="117"/>
    </row>
    <row r="555" spans="1:8" hidden="1" x14ac:dyDescent="0.25">
      <c r="A555" s="8"/>
      <c r="B555" s="7" t="s">
        <v>22</v>
      </c>
      <c r="C555" s="6"/>
      <c r="D555" s="6"/>
      <c r="E555" s="11"/>
      <c r="F555" s="11"/>
      <c r="G555" s="117"/>
    </row>
    <row r="556" spans="1:8" hidden="1" x14ac:dyDescent="0.25">
      <c r="A556" s="8"/>
      <c r="B556" s="7" t="s">
        <v>23</v>
      </c>
      <c r="C556" s="6"/>
      <c r="D556" s="6"/>
      <c r="E556" s="11"/>
      <c r="F556" s="11"/>
      <c r="G556" s="117"/>
    </row>
    <row r="557" spans="1:8" hidden="1" x14ac:dyDescent="0.25">
      <c r="A557" s="8" t="s">
        <v>47</v>
      </c>
      <c r="B557" s="98" t="s">
        <v>270</v>
      </c>
      <c r="C557" s="98"/>
      <c r="D557" s="98"/>
      <c r="E557" s="98"/>
      <c r="F557" s="98"/>
      <c r="G557" s="98"/>
      <c r="H557" s="26"/>
    </row>
    <row r="558" spans="1:8" hidden="1" x14ac:dyDescent="0.25">
      <c r="A558" s="8"/>
      <c r="B558" s="7" t="s">
        <v>20</v>
      </c>
      <c r="C558" s="6"/>
      <c r="D558" s="6"/>
      <c r="E558" s="6"/>
      <c r="F558" s="14"/>
      <c r="G558" s="99"/>
    </row>
    <row r="559" spans="1:8" hidden="1" x14ac:dyDescent="0.25">
      <c r="A559" s="8"/>
      <c r="B559" s="7" t="s">
        <v>21</v>
      </c>
      <c r="C559" s="15"/>
      <c r="D559" s="15"/>
      <c r="E559" s="15"/>
      <c r="F559" s="14"/>
      <c r="G559" s="100"/>
    </row>
    <row r="560" spans="1:8" hidden="1" x14ac:dyDescent="0.25">
      <c r="A560" s="8"/>
      <c r="B560" s="7" t="s">
        <v>22</v>
      </c>
      <c r="C560" s="6"/>
      <c r="D560" s="6"/>
      <c r="E560" s="6"/>
      <c r="F560" s="14"/>
      <c r="G560" s="100"/>
    </row>
    <row r="561" spans="1:7" hidden="1" x14ac:dyDescent="0.25">
      <c r="A561" s="8"/>
      <c r="B561" s="7" t="s">
        <v>23</v>
      </c>
      <c r="C561" s="16"/>
      <c r="D561" s="16"/>
      <c r="E561" s="6"/>
      <c r="F561" s="14"/>
      <c r="G561" s="101"/>
    </row>
    <row r="562" spans="1:7" hidden="1" x14ac:dyDescent="0.25">
      <c r="A562" s="8" t="s">
        <v>97</v>
      </c>
      <c r="B562" s="98" t="s">
        <v>271</v>
      </c>
      <c r="C562" s="98"/>
      <c r="D562" s="98"/>
      <c r="E562" s="98"/>
      <c r="F562" s="98"/>
      <c r="G562" s="98"/>
    </row>
    <row r="563" spans="1:7" hidden="1" x14ac:dyDescent="0.25">
      <c r="A563" s="8"/>
      <c r="B563" s="7" t="s">
        <v>20</v>
      </c>
      <c r="C563" s="38"/>
      <c r="D563" s="6">
        <v>0</v>
      </c>
      <c r="E563" s="91"/>
      <c r="F563" s="91"/>
      <c r="G563" s="99"/>
    </row>
    <row r="564" spans="1:7" hidden="1" x14ac:dyDescent="0.25">
      <c r="A564" s="8"/>
      <c r="B564" s="7" t="s">
        <v>21</v>
      </c>
      <c r="C564" s="39"/>
      <c r="D564" s="6"/>
      <c r="E564" s="91"/>
      <c r="F564" s="91"/>
      <c r="G564" s="100"/>
    </row>
    <row r="565" spans="1:7" hidden="1" x14ac:dyDescent="0.25">
      <c r="A565" s="8"/>
      <c r="B565" s="7" t="s">
        <v>22</v>
      </c>
      <c r="C565" s="6"/>
      <c r="D565" s="6"/>
      <c r="E565" s="91"/>
      <c r="F565" s="91"/>
      <c r="G565" s="100"/>
    </row>
    <row r="566" spans="1:7" hidden="1" x14ac:dyDescent="0.25">
      <c r="A566" s="8"/>
      <c r="B566" s="7" t="s">
        <v>23</v>
      </c>
      <c r="C566" s="9"/>
      <c r="D566" s="6"/>
      <c r="E566" s="91"/>
      <c r="F566" s="91"/>
      <c r="G566" s="101"/>
    </row>
    <row r="567" spans="1:7" x14ac:dyDescent="0.25">
      <c r="A567" s="8" t="s">
        <v>272</v>
      </c>
      <c r="B567" s="98" t="s">
        <v>273</v>
      </c>
      <c r="C567" s="98"/>
      <c r="D567" s="98"/>
      <c r="E567" s="98"/>
      <c r="F567" s="98"/>
      <c r="G567" s="98"/>
    </row>
    <row r="568" spans="1:7" hidden="1" x14ac:dyDescent="0.25">
      <c r="A568" s="80">
        <v>1</v>
      </c>
      <c r="B568" s="98" t="s">
        <v>274</v>
      </c>
      <c r="C568" s="98"/>
      <c r="D568" s="98"/>
      <c r="E568" s="98"/>
      <c r="F568" s="98"/>
      <c r="G568" s="98"/>
    </row>
    <row r="569" spans="1:7" hidden="1" x14ac:dyDescent="0.25">
      <c r="A569" s="8"/>
      <c r="B569" s="7" t="s">
        <v>20</v>
      </c>
      <c r="C569" s="38"/>
      <c r="D569" s="6">
        <v>0</v>
      </c>
      <c r="E569" s="11"/>
      <c r="F569" s="11"/>
      <c r="G569" s="99"/>
    </row>
    <row r="570" spans="1:7" hidden="1" x14ac:dyDescent="0.25">
      <c r="A570" s="8"/>
      <c r="B570" s="7" t="s">
        <v>21</v>
      </c>
      <c r="C570" s="34"/>
      <c r="D570" s="6"/>
      <c r="E570" s="11"/>
      <c r="F570" s="11"/>
      <c r="G570" s="100"/>
    </row>
    <row r="571" spans="1:7" hidden="1" x14ac:dyDescent="0.25">
      <c r="A571" s="8"/>
      <c r="B571" s="7" t="s">
        <v>22</v>
      </c>
      <c r="C571" s="6"/>
      <c r="D571" s="6"/>
      <c r="E571" s="11"/>
      <c r="F571" s="11"/>
      <c r="G571" s="100"/>
    </row>
    <row r="572" spans="1:7" hidden="1" x14ac:dyDescent="0.25">
      <c r="A572" s="8"/>
      <c r="B572" s="7" t="s">
        <v>23</v>
      </c>
      <c r="C572" s="9"/>
      <c r="D572" s="6"/>
      <c r="E572" s="11"/>
      <c r="F572" s="11"/>
      <c r="G572" s="101"/>
    </row>
    <row r="573" spans="1:7" hidden="1" x14ac:dyDescent="0.25">
      <c r="A573" s="42" t="s">
        <v>47</v>
      </c>
      <c r="B573" s="98" t="s">
        <v>275</v>
      </c>
      <c r="C573" s="98"/>
      <c r="D573" s="98"/>
      <c r="E573" s="98"/>
      <c r="F573" s="98"/>
      <c r="G573" s="98"/>
    </row>
    <row r="574" spans="1:7" hidden="1" x14ac:dyDescent="0.25">
      <c r="A574" s="42" t="s">
        <v>49</v>
      </c>
      <c r="B574" s="98" t="s">
        <v>276</v>
      </c>
      <c r="C574" s="98"/>
      <c r="D574" s="98"/>
      <c r="E574" s="98"/>
      <c r="F574" s="98"/>
      <c r="G574" s="98"/>
    </row>
    <row r="575" spans="1:7" hidden="1" x14ac:dyDescent="0.25">
      <c r="A575" s="42"/>
      <c r="B575" s="7" t="s">
        <v>20</v>
      </c>
      <c r="C575" s="38"/>
      <c r="D575" s="6">
        <v>0</v>
      </c>
      <c r="E575" s="11"/>
      <c r="F575" s="11"/>
      <c r="G575" s="99"/>
    </row>
    <row r="576" spans="1:7" hidden="1" x14ac:dyDescent="0.25">
      <c r="A576" s="42"/>
      <c r="B576" s="7" t="s">
        <v>21</v>
      </c>
      <c r="C576" s="34"/>
      <c r="D576" s="6"/>
      <c r="E576" s="11"/>
      <c r="F576" s="11"/>
      <c r="G576" s="100"/>
    </row>
    <row r="577" spans="1:7" hidden="1" x14ac:dyDescent="0.25">
      <c r="A577" s="42"/>
      <c r="B577" s="7" t="s">
        <v>22</v>
      </c>
      <c r="C577" s="6"/>
      <c r="D577" s="6"/>
      <c r="E577" s="11"/>
      <c r="F577" s="11"/>
      <c r="G577" s="100"/>
    </row>
    <row r="578" spans="1:7" hidden="1" x14ac:dyDescent="0.25">
      <c r="A578" s="42"/>
      <c r="B578" s="7" t="s">
        <v>23</v>
      </c>
      <c r="C578" s="9"/>
      <c r="D578" s="6"/>
      <c r="E578" s="11"/>
      <c r="F578" s="11"/>
      <c r="G578" s="101"/>
    </row>
    <row r="579" spans="1:7" x14ac:dyDescent="0.25">
      <c r="A579" s="8" t="s">
        <v>124</v>
      </c>
      <c r="B579" s="98" t="s">
        <v>277</v>
      </c>
      <c r="C579" s="98"/>
      <c r="D579" s="98"/>
      <c r="E579" s="98"/>
      <c r="F579" s="98"/>
      <c r="G579" s="98"/>
    </row>
    <row r="580" spans="1:7" x14ac:dyDescent="0.25">
      <c r="A580" s="8"/>
      <c r="B580" s="7" t="s">
        <v>20</v>
      </c>
      <c r="C580" s="6">
        <v>337.8</v>
      </c>
      <c r="D580" s="6">
        <v>0</v>
      </c>
      <c r="E580" s="6">
        <f>D580-C580</f>
        <v>-337.8</v>
      </c>
      <c r="F580" s="14">
        <f>D580/C580*100</f>
        <v>0</v>
      </c>
      <c r="G580" s="102" t="s">
        <v>419</v>
      </c>
    </row>
    <row r="581" spans="1:7" x14ac:dyDescent="0.25">
      <c r="A581" s="8"/>
      <c r="B581" s="7" t="s">
        <v>21</v>
      </c>
      <c r="C581" s="31"/>
      <c r="D581" s="31">
        <v>49</v>
      </c>
      <c r="E581" s="15"/>
      <c r="F581" s="14"/>
      <c r="G581" s="103"/>
    </row>
    <row r="582" spans="1:7" x14ac:dyDescent="0.25">
      <c r="A582" s="8"/>
      <c r="B582" s="7" t="s">
        <v>22</v>
      </c>
      <c r="C582" s="6"/>
      <c r="D582" s="6"/>
      <c r="E582" s="6"/>
      <c r="F582" s="14"/>
      <c r="G582" s="103"/>
    </row>
    <row r="583" spans="1:7" x14ac:dyDescent="0.25">
      <c r="A583" s="8"/>
      <c r="B583" s="7" t="s">
        <v>23</v>
      </c>
      <c r="C583" s="10"/>
      <c r="D583" s="10"/>
      <c r="E583" s="6"/>
      <c r="F583" s="14"/>
      <c r="G583" s="104"/>
    </row>
    <row r="584" spans="1:7" x14ac:dyDescent="0.25">
      <c r="A584" s="8" t="s">
        <v>278</v>
      </c>
      <c r="B584" s="98" t="s">
        <v>279</v>
      </c>
      <c r="C584" s="98"/>
      <c r="D584" s="98"/>
      <c r="E584" s="98"/>
      <c r="F584" s="98"/>
      <c r="G584" s="98"/>
    </row>
    <row r="585" spans="1:7" hidden="1" x14ac:dyDescent="0.25">
      <c r="A585" s="8" t="s">
        <v>280</v>
      </c>
      <c r="B585" s="98" t="s">
        <v>281</v>
      </c>
      <c r="C585" s="98"/>
      <c r="D585" s="98"/>
      <c r="E585" s="98"/>
      <c r="F585" s="98"/>
      <c r="G585" s="98"/>
    </row>
    <row r="586" spans="1:7" hidden="1" x14ac:dyDescent="0.25">
      <c r="A586" s="8"/>
      <c r="B586" s="7" t="s">
        <v>20</v>
      </c>
      <c r="C586" s="38"/>
      <c r="D586" s="6">
        <v>0</v>
      </c>
      <c r="E586" s="11"/>
      <c r="F586" s="91"/>
      <c r="G586" s="99"/>
    </row>
    <row r="587" spans="1:7" hidden="1" x14ac:dyDescent="0.25">
      <c r="A587" s="8"/>
      <c r="B587" s="7" t="s">
        <v>21</v>
      </c>
      <c r="C587" s="39"/>
      <c r="D587" s="6"/>
      <c r="E587" s="11"/>
      <c r="F587" s="91"/>
      <c r="G587" s="100"/>
    </row>
    <row r="588" spans="1:7" hidden="1" x14ac:dyDescent="0.25">
      <c r="A588" s="8"/>
      <c r="B588" s="7" t="s">
        <v>22</v>
      </c>
      <c r="C588" s="6"/>
      <c r="D588" s="6"/>
      <c r="E588" s="11"/>
      <c r="F588" s="91"/>
      <c r="G588" s="100"/>
    </row>
    <row r="589" spans="1:7" hidden="1" x14ac:dyDescent="0.25">
      <c r="A589" s="8"/>
      <c r="B589" s="7" t="s">
        <v>23</v>
      </c>
      <c r="C589" s="9"/>
      <c r="D589" s="6"/>
      <c r="E589" s="11"/>
      <c r="F589" s="91"/>
      <c r="G589" s="101"/>
    </row>
    <row r="590" spans="1:7" hidden="1" x14ac:dyDescent="0.25">
      <c r="A590" s="8" t="s">
        <v>47</v>
      </c>
      <c r="B590" s="98" t="s">
        <v>282</v>
      </c>
      <c r="C590" s="98"/>
      <c r="D590" s="98"/>
      <c r="E590" s="98"/>
      <c r="F590" s="98"/>
      <c r="G590" s="98"/>
    </row>
    <row r="591" spans="1:7" hidden="1" x14ac:dyDescent="0.25">
      <c r="A591" s="8"/>
      <c r="B591" s="7" t="s">
        <v>20</v>
      </c>
      <c r="C591" s="6"/>
      <c r="D591" s="6"/>
      <c r="E591" s="11"/>
      <c r="F591" s="91"/>
      <c r="G591" s="117"/>
    </row>
    <row r="592" spans="1:7" hidden="1" x14ac:dyDescent="0.25">
      <c r="A592" s="8"/>
      <c r="B592" s="7" t="s">
        <v>21</v>
      </c>
      <c r="C592" s="6"/>
      <c r="D592" s="6"/>
      <c r="E592" s="11"/>
      <c r="F592" s="91"/>
      <c r="G592" s="117"/>
    </row>
    <row r="593" spans="1:7" hidden="1" x14ac:dyDescent="0.25">
      <c r="A593" s="8"/>
      <c r="B593" s="7" t="s">
        <v>22</v>
      </c>
      <c r="C593" s="6"/>
      <c r="D593" s="6"/>
      <c r="E593" s="11"/>
      <c r="F593" s="91"/>
      <c r="G593" s="117"/>
    </row>
    <row r="594" spans="1:7" hidden="1" x14ac:dyDescent="0.25">
      <c r="A594" s="8"/>
      <c r="B594" s="7" t="s">
        <v>23</v>
      </c>
      <c r="C594" s="6"/>
      <c r="D594" s="6"/>
      <c r="E594" s="11"/>
      <c r="F594" s="91"/>
      <c r="G594" s="117"/>
    </row>
    <row r="595" spans="1:7" hidden="1" x14ac:dyDescent="0.25">
      <c r="A595" s="8" t="s">
        <v>97</v>
      </c>
      <c r="B595" s="98" t="s">
        <v>283</v>
      </c>
      <c r="C595" s="98"/>
      <c r="D595" s="98"/>
      <c r="E595" s="98"/>
      <c r="F595" s="98"/>
      <c r="G595" s="98"/>
    </row>
    <row r="596" spans="1:7" hidden="1" x14ac:dyDescent="0.25">
      <c r="A596" s="8"/>
      <c r="B596" s="7" t="s">
        <v>20</v>
      </c>
      <c r="C596" s="6"/>
      <c r="D596" s="6"/>
      <c r="E596" s="11"/>
      <c r="F596" s="91"/>
      <c r="G596" s="117"/>
    </row>
    <row r="597" spans="1:7" hidden="1" x14ac:dyDescent="0.25">
      <c r="A597" s="8"/>
      <c r="B597" s="7" t="s">
        <v>21</v>
      </c>
      <c r="C597" s="6"/>
      <c r="D597" s="6"/>
      <c r="E597" s="11"/>
      <c r="F597" s="91"/>
      <c r="G597" s="117"/>
    </row>
    <row r="598" spans="1:7" hidden="1" x14ac:dyDescent="0.25">
      <c r="A598" s="8"/>
      <c r="B598" s="7" t="s">
        <v>22</v>
      </c>
      <c r="C598" s="6"/>
      <c r="D598" s="6"/>
      <c r="E598" s="11"/>
      <c r="F598" s="91"/>
      <c r="G598" s="117"/>
    </row>
    <row r="599" spans="1:7" hidden="1" x14ac:dyDescent="0.25">
      <c r="A599" s="8"/>
      <c r="B599" s="7" t="s">
        <v>23</v>
      </c>
      <c r="C599" s="6"/>
      <c r="D599" s="6"/>
      <c r="E599" s="11"/>
      <c r="F599" s="91"/>
      <c r="G599" s="117"/>
    </row>
    <row r="600" spans="1:7" hidden="1" x14ac:dyDescent="0.25">
      <c r="A600" s="80">
        <v>4</v>
      </c>
      <c r="B600" s="98" t="s">
        <v>284</v>
      </c>
      <c r="C600" s="98"/>
      <c r="D600" s="98"/>
      <c r="E600" s="98"/>
      <c r="F600" s="98"/>
      <c r="G600" s="98"/>
    </row>
    <row r="601" spans="1:7" hidden="1" x14ac:dyDescent="0.25">
      <c r="A601" s="8"/>
      <c r="B601" s="7" t="s">
        <v>20</v>
      </c>
      <c r="C601" s="38"/>
      <c r="D601" s="34">
        <v>0</v>
      </c>
      <c r="E601" s="11"/>
      <c r="F601" s="91"/>
      <c r="G601" s="99"/>
    </row>
    <row r="602" spans="1:7" hidden="1" x14ac:dyDescent="0.25">
      <c r="A602" s="8"/>
      <c r="B602" s="7" t="s">
        <v>21</v>
      </c>
      <c r="C602" s="34"/>
      <c r="D602" s="6"/>
      <c r="E602" s="11"/>
      <c r="F602" s="91"/>
      <c r="G602" s="100"/>
    </row>
    <row r="603" spans="1:7" hidden="1" x14ac:dyDescent="0.25">
      <c r="A603" s="8"/>
      <c r="B603" s="7" t="s">
        <v>22</v>
      </c>
      <c r="C603" s="6"/>
      <c r="D603" s="6"/>
      <c r="E603" s="11"/>
      <c r="F603" s="91"/>
      <c r="G603" s="100"/>
    </row>
    <row r="604" spans="1:7" hidden="1" x14ac:dyDescent="0.25">
      <c r="A604" s="8"/>
      <c r="B604" s="7" t="s">
        <v>23</v>
      </c>
      <c r="C604" s="9"/>
      <c r="D604" s="6"/>
      <c r="E604" s="11"/>
      <c r="F604" s="91"/>
      <c r="G604" s="101"/>
    </row>
    <row r="605" spans="1:7" hidden="1" x14ac:dyDescent="0.25">
      <c r="A605" s="8" t="s">
        <v>241</v>
      </c>
      <c r="B605" s="98" t="s">
        <v>285</v>
      </c>
      <c r="C605" s="98"/>
      <c r="D605" s="98"/>
      <c r="E605" s="98"/>
      <c r="F605" s="98"/>
      <c r="G605" s="98"/>
    </row>
    <row r="606" spans="1:7" hidden="1" x14ac:dyDescent="0.25">
      <c r="A606" s="8"/>
      <c r="B606" s="7" t="s">
        <v>20</v>
      </c>
      <c r="C606" s="29"/>
      <c r="D606" s="6"/>
      <c r="E606" s="6"/>
      <c r="F606" s="14"/>
      <c r="G606" s="121"/>
    </row>
    <row r="607" spans="1:7" hidden="1" x14ac:dyDescent="0.25">
      <c r="A607" s="8"/>
      <c r="B607" s="7" t="s">
        <v>21</v>
      </c>
      <c r="C607" s="15"/>
      <c r="D607" s="15"/>
      <c r="E607" s="15"/>
      <c r="F607" s="14"/>
      <c r="G607" s="121"/>
    </row>
    <row r="608" spans="1:7" hidden="1" x14ac:dyDescent="0.25">
      <c r="A608" s="8"/>
      <c r="B608" s="7" t="s">
        <v>22</v>
      </c>
      <c r="C608" s="6"/>
      <c r="D608" s="6"/>
      <c r="E608" s="91"/>
      <c r="F608" s="14"/>
      <c r="G608" s="121"/>
    </row>
    <row r="609" spans="1:7" hidden="1" x14ac:dyDescent="0.25">
      <c r="A609" s="8"/>
      <c r="B609" s="7" t="s">
        <v>23</v>
      </c>
      <c r="C609" s="10"/>
      <c r="D609" s="10"/>
      <c r="E609" s="31"/>
      <c r="F609" s="14"/>
      <c r="G609" s="121"/>
    </row>
    <row r="610" spans="1:7" ht="27.75" customHeight="1" x14ac:dyDescent="0.25">
      <c r="A610" s="8" t="s">
        <v>241</v>
      </c>
      <c r="B610" s="98" t="s">
        <v>430</v>
      </c>
      <c r="C610" s="98"/>
      <c r="D610" s="98"/>
      <c r="E610" s="98"/>
      <c r="F610" s="98"/>
      <c r="G610" s="98"/>
    </row>
    <row r="611" spans="1:7" ht="26.25" customHeight="1" x14ac:dyDescent="0.25">
      <c r="A611" s="8"/>
      <c r="B611" s="7" t="s">
        <v>20</v>
      </c>
      <c r="C611" s="38">
        <v>10841</v>
      </c>
      <c r="D611" s="6">
        <v>565.29</v>
      </c>
      <c r="E611" s="91">
        <f>D611-C611</f>
        <v>-10275.709999999999</v>
      </c>
      <c r="F611" s="91"/>
      <c r="G611" s="102" t="s">
        <v>420</v>
      </c>
    </row>
    <row r="612" spans="1:7" ht="24.75" customHeight="1" x14ac:dyDescent="0.25">
      <c r="A612" s="8"/>
      <c r="B612" s="7" t="s">
        <v>21</v>
      </c>
      <c r="C612" s="39">
        <v>15200</v>
      </c>
      <c r="D612" s="39">
        <v>11300</v>
      </c>
      <c r="E612" s="91"/>
      <c r="F612" s="91"/>
      <c r="G612" s="103"/>
    </row>
    <row r="613" spans="1:7" ht="19.5" customHeight="1" x14ac:dyDescent="0.25">
      <c r="A613" s="8"/>
      <c r="B613" s="7" t="s">
        <v>22</v>
      </c>
      <c r="C613" s="6"/>
      <c r="D613" s="6"/>
      <c r="E613" s="91"/>
      <c r="F613" s="91"/>
      <c r="G613" s="103"/>
    </row>
    <row r="614" spans="1:7" ht="20.25" customHeight="1" x14ac:dyDescent="0.25">
      <c r="A614" s="8"/>
      <c r="B614" s="7" t="s">
        <v>23</v>
      </c>
      <c r="C614" s="9"/>
      <c r="D614" s="6"/>
      <c r="E614" s="91"/>
      <c r="F614" s="91"/>
      <c r="G614" s="104"/>
    </row>
    <row r="615" spans="1:7" hidden="1" x14ac:dyDescent="0.25">
      <c r="A615" s="8" t="s">
        <v>171</v>
      </c>
      <c r="B615" s="98" t="s">
        <v>286</v>
      </c>
      <c r="C615" s="98"/>
      <c r="D615" s="98"/>
      <c r="E615" s="98"/>
      <c r="F615" s="98"/>
      <c r="G615" s="98"/>
    </row>
    <row r="616" spans="1:7" hidden="1" x14ac:dyDescent="0.25">
      <c r="A616" s="8"/>
      <c r="B616" s="7" t="s">
        <v>20</v>
      </c>
      <c r="C616" s="38"/>
      <c r="D616" s="6">
        <v>0</v>
      </c>
      <c r="E616" s="91"/>
      <c r="F616" s="91"/>
      <c r="G616" s="120"/>
    </row>
    <row r="617" spans="1:7" hidden="1" x14ac:dyDescent="0.25">
      <c r="A617" s="8"/>
      <c r="B617" s="7" t="s">
        <v>21</v>
      </c>
      <c r="C617" s="39"/>
      <c r="D617" s="6"/>
      <c r="E617" s="91"/>
      <c r="F617" s="91"/>
      <c r="G617" s="120"/>
    </row>
    <row r="618" spans="1:7" hidden="1" x14ac:dyDescent="0.25">
      <c r="A618" s="8"/>
      <c r="B618" s="7" t="s">
        <v>22</v>
      </c>
      <c r="C618" s="6"/>
      <c r="D618" s="6"/>
      <c r="E618" s="91"/>
      <c r="F618" s="91"/>
      <c r="G618" s="120"/>
    </row>
    <row r="619" spans="1:7" hidden="1" x14ac:dyDescent="0.25">
      <c r="A619" s="8"/>
      <c r="B619" s="7" t="s">
        <v>23</v>
      </c>
      <c r="C619" s="9"/>
      <c r="D619" s="6"/>
      <c r="E619" s="91"/>
      <c r="F619" s="91"/>
      <c r="G619" s="120"/>
    </row>
    <row r="620" spans="1:7" hidden="1" x14ac:dyDescent="0.25">
      <c r="A620" s="8" t="s">
        <v>179</v>
      </c>
      <c r="B620" s="98" t="s">
        <v>287</v>
      </c>
      <c r="C620" s="98"/>
      <c r="D620" s="98"/>
      <c r="E620" s="98"/>
      <c r="F620" s="98"/>
      <c r="G620" s="98"/>
    </row>
    <row r="621" spans="1:7" hidden="1" x14ac:dyDescent="0.25">
      <c r="A621" s="8"/>
      <c r="B621" s="7" t="s">
        <v>20</v>
      </c>
      <c r="C621" s="38"/>
      <c r="D621" s="6">
        <v>0</v>
      </c>
      <c r="E621" s="91"/>
      <c r="F621" s="91"/>
      <c r="G621" s="99"/>
    </row>
    <row r="622" spans="1:7" hidden="1" x14ac:dyDescent="0.25">
      <c r="A622" s="8"/>
      <c r="B622" s="7" t="s">
        <v>21</v>
      </c>
      <c r="C622" s="39"/>
      <c r="D622" s="6"/>
      <c r="E622" s="91"/>
      <c r="F622" s="91"/>
      <c r="G622" s="100"/>
    </row>
    <row r="623" spans="1:7" hidden="1" x14ac:dyDescent="0.25">
      <c r="A623" s="8"/>
      <c r="B623" s="7" t="s">
        <v>22</v>
      </c>
      <c r="C623" s="6"/>
      <c r="D623" s="6"/>
      <c r="E623" s="91"/>
      <c r="F623" s="91"/>
      <c r="G623" s="100"/>
    </row>
    <row r="624" spans="1:7" hidden="1" x14ac:dyDescent="0.25">
      <c r="A624" s="8"/>
      <c r="B624" s="7" t="s">
        <v>23</v>
      </c>
      <c r="C624" s="9"/>
      <c r="D624" s="6"/>
      <c r="E624" s="91"/>
      <c r="F624" s="91"/>
      <c r="G624" s="101"/>
    </row>
    <row r="625" spans="1:8" hidden="1" x14ac:dyDescent="0.25">
      <c r="A625" s="8" t="s">
        <v>288</v>
      </c>
      <c r="B625" s="98" t="s">
        <v>289</v>
      </c>
      <c r="C625" s="98"/>
      <c r="D625" s="98"/>
      <c r="E625" s="98"/>
      <c r="F625" s="98"/>
      <c r="G625" s="98"/>
      <c r="H625" s="26"/>
    </row>
    <row r="626" spans="1:8" hidden="1" x14ac:dyDescent="0.25">
      <c r="A626" s="8"/>
      <c r="B626" s="7" t="s">
        <v>20</v>
      </c>
      <c r="C626" s="38"/>
      <c r="D626" s="6">
        <v>0</v>
      </c>
      <c r="E626" s="91"/>
      <c r="F626" s="91"/>
      <c r="G626" s="99"/>
    </row>
    <row r="627" spans="1:8" hidden="1" x14ac:dyDescent="0.25">
      <c r="A627" s="8"/>
      <c r="B627" s="7" t="s">
        <v>21</v>
      </c>
      <c r="C627" s="34"/>
      <c r="D627" s="6"/>
      <c r="E627" s="91"/>
      <c r="F627" s="91"/>
      <c r="G627" s="100"/>
    </row>
    <row r="628" spans="1:8" hidden="1" x14ac:dyDescent="0.25">
      <c r="A628" s="8"/>
      <c r="B628" s="7" t="s">
        <v>22</v>
      </c>
      <c r="C628" s="6"/>
      <c r="D628" s="6"/>
      <c r="E628" s="91"/>
      <c r="F628" s="91"/>
      <c r="G628" s="100"/>
    </row>
    <row r="629" spans="1:8" hidden="1" x14ac:dyDescent="0.25">
      <c r="A629" s="8"/>
      <c r="B629" s="7" t="s">
        <v>23</v>
      </c>
      <c r="C629" s="9"/>
      <c r="D629" s="6"/>
      <c r="E629" s="91"/>
      <c r="F629" s="91"/>
      <c r="G629" s="101"/>
    </row>
    <row r="630" spans="1:8" hidden="1" x14ac:dyDescent="0.25">
      <c r="A630" s="8" t="s">
        <v>290</v>
      </c>
      <c r="B630" s="98" t="s">
        <v>291</v>
      </c>
      <c r="C630" s="98"/>
      <c r="D630" s="98"/>
      <c r="E630" s="98"/>
      <c r="F630" s="98"/>
      <c r="G630" s="98"/>
    </row>
    <row r="631" spans="1:8" hidden="1" x14ac:dyDescent="0.25">
      <c r="A631" s="8"/>
      <c r="B631" s="7" t="s">
        <v>20</v>
      </c>
      <c r="C631" s="38"/>
      <c r="D631" s="6">
        <v>0</v>
      </c>
      <c r="E631" s="91"/>
      <c r="F631" s="91"/>
      <c r="G631" s="99"/>
    </row>
    <row r="632" spans="1:8" hidden="1" x14ac:dyDescent="0.25">
      <c r="A632" s="8"/>
      <c r="B632" s="7" t="s">
        <v>21</v>
      </c>
      <c r="C632" s="34"/>
      <c r="D632" s="6"/>
      <c r="E632" s="91"/>
      <c r="F632" s="91"/>
      <c r="G632" s="100"/>
    </row>
    <row r="633" spans="1:8" hidden="1" x14ac:dyDescent="0.25">
      <c r="A633" s="8"/>
      <c r="B633" s="7" t="s">
        <v>22</v>
      </c>
      <c r="C633" s="6"/>
      <c r="D633" s="6"/>
      <c r="E633" s="91"/>
      <c r="F633" s="91"/>
      <c r="G633" s="100"/>
    </row>
    <row r="634" spans="1:8" hidden="1" x14ac:dyDescent="0.25">
      <c r="A634" s="8"/>
      <c r="B634" s="7" t="s">
        <v>23</v>
      </c>
      <c r="C634" s="9"/>
      <c r="D634" s="6"/>
      <c r="E634" s="91"/>
      <c r="F634" s="91"/>
      <c r="G634" s="101"/>
    </row>
    <row r="635" spans="1:8" hidden="1" x14ac:dyDescent="0.25">
      <c r="A635" s="8" t="s">
        <v>292</v>
      </c>
      <c r="B635" s="98" t="s">
        <v>293</v>
      </c>
      <c r="C635" s="98"/>
      <c r="D635" s="98"/>
      <c r="E635" s="98"/>
      <c r="F635" s="98"/>
      <c r="G635" s="98"/>
      <c r="H635" s="26"/>
    </row>
    <row r="636" spans="1:8" hidden="1" x14ac:dyDescent="0.25">
      <c r="A636" s="8"/>
      <c r="B636" s="7" t="s">
        <v>20</v>
      </c>
      <c r="C636" s="38"/>
      <c r="D636" s="6">
        <v>0</v>
      </c>
      <c r="E636" s="13"/>
      <c r="F636" s="13"/>
      <c r="G636" s="99"/>
      <c r="H636" s="26"/>
    </row>
    <row r="637" spans="1:8" hidden="1" x14ac:dyDescent="0.25">
      <c r="A637" s="8"/>
      <c r="B637" s="7" t="s">
        <v>21</v>
      </c>
      <c r="C637" s="34"/>
      <c r="D637" s="6"/>
      <c r="E637" s="13"/>
      <c r="F637" s="13"/>
      <c r="G637" s="100"/>
      <c r="H637" s="26"/>
    </row>
    <row r="638" spans="1:8" hidden="1" x14ac:dyDescent="0.25">
      <c r="A638" s="8"/>
      <c r="B638" s="7" t="s">
        <v>22</v>
      </c>
      <c r="C638" s="6"/>
      <c r="D638" s="6"/>
      <c r="E638" s="13"/>
      <c r="F638" s="13"/>
      <c r="G638" s="100"/>
      <c r="H638" s="26"/>
    </row>
    <row r="639" spans="1:8" hidden="1" x14ac:dyDescent="0.25">
      <c r="A639" s="8"/>
      <c r="B639" s="7" t="s">
        <v>23</v>
      </c>
      <c r="C639" s="9"/>
      <c r="D639" s="6"/>
      <c r="E639" s="13"/>
      <c r="F639" s="13"/>
      <c r="G639" s="101"/>
      <c r="H639" s="26"/>
    </row>
    <row r="640" spans="1:8" hidden="1" x14ac:dyDescent="0.25">
      <c r="A640" s="8" t="s">
        <v>294</v>
      </c>
      <c r="B640" s="98" t="s">
        <v>295</v>
      </c>
      <c r="C640" s="98"/>
      <c r="D640" s="98"/>
      <c r="E640" s="98"/>
      <c r="F640" s="98"/>
      <c r="G640" s="98"/>
      <c r="H640" s="26"/>
    </row>
    <row r="641" spans="1:8" hidden="1" x14ac:dyDescent="0.25">
      <c r="A641" s="8"/>
      <c r="B641" s="7" t="s">
        <v>20</v>
      </c>
      <c r="C641" s="38"/>
      <c r="D641" s="6">
        <v>0</v>
      </c>
      <c r="E641" s="13"/>
      <c r="F641" s="13"/>
      <c r="G641" s="99"/>
      <c r="H641" s="26"/>
    </row>
    <row r="642" spans="1:8" hidden="1" x14ac:dyDescent="0.25">
      <c r="A642" s="8"/>
      <c r="B642" s="7" t="s">
        <v>21</v>
      </c>
      <c r="C642" s="34"/>
      <c r="D642" s="6"/>
      <c r="E642" s="13"/>
      <c r="F642" s="13"/>
      <c r="G642" s="100"/>
      <c r="H642" s="26"/>
    </row>
    <row r="643" spans="1:8" hidden="1" x14ac:dyDescent="0.25">
      <c r="A643" s="8"/>
      <c r="B643" s="7" t="s">
        <v>22</v>
      </c>
      <c r="C643" s="6"/>
      <c r="D643" s="6"/>
      <c r="E643" s="13"/>
      <c r="F643" s="13"/>
      <c r="G643" s="100"/>
      <c r="H643" s="26"/>
    </row>
    <row r="644" spans="1:8" hidden="1" x14ac:dyDescent="0.25">
      <c r="A644" s="8"/>
      <c r="B644" s="7" t="s">
        <v>23</v>
      </c>
      <c r="C644" s="9"/>
      <c r="D644" s="6"/>
      <c r="E644" s="91"/>
      <c r="F644" s="91"/>
      <c r="G644" s="101"/>
    </row>
    <row r="645" spans="1:8" hidden="1" x14ac:dyDescent="0.25">
      <c r="A645" s="8" t="s">
        <v>296</v>
      </c>
      <c r="B645" s="98" t="s">
        <v>297</v>
      </c>
      <c r="C645" s="98"/>
      <c r="D645" s="98"/>
      <c r="E645" s="98"/>
      <c r="F645" s="98"/>
      <c r="G645" s="98"/>
      <c r="H645" s="26"/>
    </row>
    <row r="646" spans="1:8" hidden="1" x14ac:dyDescent="0.25">
      <c r="A646" s="8"/>
      <c r="B646" s="7" t="s">
        <v>20</v>
      </c>
      <c r="C646" s="38"/>
      <c r="D646" s="6">
        <v>0</v>
      </c>
      <c r="E646" s="11"/>
      <c r="F646" s="11"/>
      <c r="G646" s="99"/>
      <c r="H646" s="26"/>
    </row>
    <row r="647" spans="1:8" hidden="1" x14ac:dyDescent="0.25">
      <c r="A647" s="8"/>
      <c r="B647" s="7" t="s">
        <v>21</v>
      </c>
      <c r="C647" s="34"/>
      <c r="D647" s="6"/>
      <c r="E647" s="11"/>
      <c r="F647" s="11"/>
      <c r="G647" s="100"/>
      <c r="H647" s="26"/>
    </row>
    <row r="648" spans="1:8" hidden="1" x14ac:dyDescent="0.25">
      <c r="A648" s="8"/>
      <c r="B648" s="7" t="s">
        <v>22</v>
      </c>
      <c r="C648" s="6"/>
      <c r="D648" s="6"/>
      <c r="E648" s="91"/>
      <c r="F648" s="91"/>
      <c r="G648" s="100"/>
    </row>
    <row r="649" spans="1:8" hidden="1" x14ac:dyDescent="0.25">
      <c r="A649" s="8"/>
      <c r="B649" s="7" t="s">
        <v>23</v>
      </c>
      <c r="C649" s="9"/>
      <c r="D649" s="6"/>
      <c r="E649" s="91"/>
      <c r="F649" s="91"/>
      <c r="G649" s="101"/>
    </row>
    <row r="650" spans="1:8" x14ac:dyDescent="0.25">
      <c r="A650" s="8" t="s">
        <v>298</v>
      </c>
      <c r="B650" s="98" t="s">
        <v>299</v>
      </c>
      <c r="C650" s="98"/>
      <c r="D650" s="98"/>
      <c r="E650" s="98"/>
      <c r="F650" s="98"/>
      <c r="G650" s="98"/>
    </row>
    <row r="651" spans="1:8" x14ac:dyDescent="0.25">
      <c r="A651" s="8" t="s">
        <v>10</v>
      </c>
      <c r="B651" s="98" t="s">
        <v>300</v>
      </c>
      <c r="C651" s="98"/>
      <c r="D651" s="98"/>
      <c r="E651" s="98"/>
      <c r="F651" s="98"/>
      <c r="G651" s="98"/>
    </row>
    <row r="652" spans="1:8" x14ac:dyDescent="0.25">
      <c r="A652" s="8"/>
      <c r="B652" s="7" t="s">
        <v>20</v>
      </c>
      <c r="C652" s="38">
        <v>4500</v>
      </c>
      <c r="D652" s="6">
        <v>0</v>
      </c>
      <c r="E652" s="6">
        <f>D652-C652</f>
        <v>-4500</v>
      </c>
      <c r="F652" s="14">
        <f>D652/C652*100</f>
        <v>0</v>
      </c>
      <c r="G652" s="102" t="s">
        <v>421</v>
      </c>
    </row>
    <row r="653" spans="1:8" x14ac:dyDescent="0.25">
      <c r="A653" s="8"/>
      <c r="B653" s="7" t="s">
        <v>21</v>
      </c>
      <c r="C653" s="39"/>
      <c r="D653" s="6"/>
      <c r="E653" s="15"/>
      <c r="F653" s="14"/>
      <c r="G653" s="103"/>
    </row>
    <row r="654" spans="1:8" x14ac:dyDescent="0.25">
      <c r="A654" s="8"/>
      <c r="B654" s="7" t="s">
        <v>22</v>
      </c>
      <c r="C654" s="6"/>
      <c r="D654" s="6"/>
      <c r="E654" s="6"/>
      <c r="F654" s="14"/>
      <c r="G654" s="103"/>
    </row>
    <row r="655" spans="1:8" x14ac:dyDescent="0.25">
      <c r="A655" s="8"/>
      <c r="B655" s="7" t="s">
        <v>23</v>
      </c>
      <c r="C655" s="9"/>
      <c r="D655" s="6"/>
      <c r="E655" s="6"/>
      <c r="F655" s="14"/>
      <c r="G655" s="104"/>
    </row>
    <row r="656" spans="1:8" x14ac:dyDescent="0.25">
      <c r="A656" s="8" t="s">
        <v>47</v>
      </c>
      <c r="B656" s="98" t="s">
        <v>301</v>
      </c>
      <c r="C656" s="98"/>
      <c r="D656" s="98"/>
      <c r="E656" s="98"/>
      <c r="F656" s="98"/>
      <c r="G656" s="98"/>
    </row>
    <row r="657" spans="1:7" x14ac:dyDescent="0.25">
      <c r="A657" s="8"/>
      <c r="B657" s="7" t="s">
        <v>20</v>
      </c>
      <c r="C657" s="38">
        <v>16300</v>
      </c>
      <c r="D657" s="6">
        <v>0</v>
      </c>
      <c r="E657" s="6">
        <f>D657-C657</f>
        <v>-16300</v>
      </c>
      <c r="F657" s="14">
        <f>D657/C657*100</f>
        <v>0</v>
      </c>
      <c r="G657" s="102" t="s">
        <v>422</v>
      </c>
    </row>
    <row r="658" spans="1:7" x14ac:dyDescent="0.25">
      <c r="A658" s="8"/>
      <c r="B658" s="7" t="s">
        <v>21</v>
      </c>
      <c r="C658" s="34">
        <v>25</v>
      </c>
      <c r="D658" s="15">
        <v>23</v>
      </c>
      <c r="E658" s="15"/>
      <c r="F658" s="14"/>
      <c r="G658" s="103"/>
    </row>
    <row r="659" spans="1:7" x14ac:dyDescent="0.25">
      <c r="A659" s="8"/>
      <c r="B659" s="7" t="s">
        <v>22</v>
      </c>
      <c r="C659" s="6"/>
      <c r="D659" s="6"/>
      <c r="E659" s="6"/>
      <c r="F659" s="14"/>
      <c r="G659" s="103"/>
    </row>
    <row r="660" spans="1:7" x14ac:dyDescent="0.25">
      <c r="A660" s="8"/>
      <c r="B660" s="7" t="s">
        <v>23</v>
      </c>
      <c r="C660" s="43"/>
      <c r="D660" s="6"/>
      <c r="E660" s="6"/>
      <c r="F660" s="91"/>
      <c r="G660" s="104"/>
    </row>
    <row r="661" spans="1:7" x14ac:dyDescent="0.25">
      <c r="A661" s="8" t="s">
        <v>97</v>
      </c>
      <c r="B661" s="98" t="s">
        <v>302</v>
      </c>
      <c r="C661" s="98"/>
      <c r="D661" s="98"/>
      <c r="E661" s="98"/>
      <c r="F661" s="98"/>
      <c r="G661" s="98"/>
    </row>
    <row r="662" spans="1:7" x14ac:dyDescent="0.25">
      <c r="A662" s="8"/>
      <c r="B662" s="7" t="s">
        <v>20</v>
      </c>
      <c r="C662" s="38">
        <v>6500</v>
      </c>
      <c r="D662" s="6">
        <v>0</v>
      </c>
      <c r="E662" s="6">
        <f>D662-C662</f>
        <v>-6500</v>
      </c>
      <c r="F662" s="14">
        <f>D662/C662*100</f>
        <v>0</v>
      </c>
      <c r="G662" s="102" t="s">
        <v>423</v>
      </c>
    </row>
    <row r="663" spans="1:7" x14ac:dyDescent="0.25">
      <c r="A663" s="8"/>
      <c r="B663" s="7" t="s">
        <v>21</v>
      </c>
      <c r="C663" s="34">
        <v>30</v>
      </c>
      <c r="D663" s="15">
        <v>18</v>
      </c>
      <c r="E663" s="15"/>
      <c r="F663" s="14"/>
      <c r="G663" s="103"/>
    </row>
    <row r="664" spans="1:7" x14ac:dyDescent="0.25">
      <c r="A664" s="8"/>
      <c r="B664" s="7" t="s">
        <v>22</v>
      </c>
      <c r="C664" s="6"/>
      <c r="D664" s="6"/>
      <c r="E664" s="6"/>
      <c r="F664" s="14"/>
      <c r="G664" s="103"/>
    </row>
    <row r="665" spans="1:7" x14ac:dyDescent="0.25">
      <c r="A665" s="8"/>
      <c r="B665" s="7" t="s">
        <v>23</v>
      </c>
      <c r="C665" s="9"/>
      <c r="D665" s="6"/>
      <c r="E665" s="91"/>
      <c r="F665" s="91"/>
      <c r="G665" s="104"/>
    </row>
    <row r="666" spans="1:7" hidden="1" x14ac:dyDescent="0.25">
      <c r="A666" s="88" t="s">
        <v>303</v>
      </c>
      <c r="B666" s="18" t="s">
        <v>304</v>
      </c>
      <c r="C666" s="34"/>
      <c r="D666" s="34"/>
      <c r="E666" s="36"/>
      <c r="F666" s="36"/>
      <c r="G666" s="36"/>
    </row>
    <row r="667" spans="1:7" hidden="1" x14ac:dyDescent="0.25">
      <c r="A667" s="88" t="s">
        <v>10</v>
      </c>
      <c r="B667" s="98" t="s">
        <v>305</v>
      </c>
      <c r="C667" s="98"/>
      <c r="D667" s="98"/>
      <c r="E667" s="98"/>
      <c r="F667" s="98"/>
      <c r="G667" s="98"/>
    </row>
    <row r="668" spans="1:7" hidden="1" x14ac:dyDescent="0.25">
      <c r="A668" s="8"/>
      <c r="B668" s="7" t="s">
        <v>20</v>
      </c>
      <c r="C668" s="6"/>
      <c r="D668" s="6"/>
      <c r="E668" s="91"/>
      <c r="F668" s="91"/>
      <c r="G668" s="117"/>
    </row>
    <row r="669" spans="1:7" hidden="1" x14ac:dyDescent="0.25">
      <c r="A669" s="8"/>
      <c r="B669" s="7" t="s">
        <v>21</v>
      </c>
      <c r="C669" s="6"/>
      <c r="D669" s="6"/>
      <c r="E669" s="91"/>
      <c r="F669" s="91"/>
      <c r="G669" s="117"/>
    </row>
    <row r="670" spans="1:7" hidden="1" x14ac:dyDescent="0.25">
      <c r="A670" s="8"/>
      <c r="B670" s="7" t="s">
        <v>22</v>
      </c>
      <c r="C670" s="6"/>
      <c r="D670" s="6"/>
      <c r="E670" s="91"/>
      <c r="F670" s="91"/>
      <c r="G670" s="117"/>
    </row>
    <row r="671" spans="1:7" hidden="1" x14ac:dyDescent="0.25">
      <c r="A671" s="8"/>
      <c r="B671" s="7" t="s">
        <v>23</v>
      </c>
      <c r="C671" s="6"/>
      <c r="D671" s="6"/>
      <c r="E671" s="91"/>
      <c r="F671" s="91"/>
      <c r="G671" s="117"/>
    </row>
    <row r="672" spans="1:7" x14ac:dyDescent="0.25">
      <c r="A672" s="88" t="s">
        <v>306</v>
      </c>
      <c r="B672" s="116" t="s">
        <v>307</v>
      </c>
      <c r="C672" s="116"/>
      <c r="D672" s="116"/>
      <c r="E672" s="116"/>
      <c r="F672" s="116"/>
      <c r="G672" s="116"/>
    </row>
    <row r="673" spans="1:7" x14ac:dyDescent="0.25">
      <c r="A673" s="8" t="s">
        <v>10</v>
      </c>
      <c r="B673" s="98" t="s">
        <v>308</v>
      </c>
      <c r="C673" s="98"/>
      <c r="D673" s="98"/>
      <c r="E673" s="98"/>
      <c r="F673" s="98"/>
      <c r="G673" s="98"/>
    </row>
    <row r="674" spans="1:7" x14ac:dyDescent="0.25">
      <c r="A674" s="8" t="s">
        <v>12</v>
      </c>
      <c r="B674" s="98" t="s">
        <v>309</v>
      </c>
      <c r="C674" s="98"/>
      <c r="D674" s="98"/>
      <c r="E674" s="98"/>
      <c r="F674" s="98"/>
      <c r="G674" s="98"/>
    </row>
    <row r="675" spans="1:7" ht="25.5" customHeight="1" x14ac:dyDescent="0.25">
      <c r="A675" s="8"/>
      <c r="B675" s="7" t="s">
        <v>20</v>
      </c>
      <c r="C675" s="38">
        <v>1804.9</v>
      </c>
      <c r="D675" s="6">
        <v>0</v>
      </c>
      <c r="E675" s="91">
        <f>D675-C675</f>
        <v>-1804.9</v>
      </c>
      <c r="F675" s="91"/>
      <c r="G675" s="102" t="s">
        <v>427</v>
      </c>
    </row>
    <row r="676" spans="1:7" ht="23.25" customHeight="1" x14ac:dyDescent="0.25">
      <c r="A676" s="8"/>
      <c r="B676" s="7" t="s">
        <v>21</v>
      </c>
      <c r="C676" s="34">
        <v>35</v>
      </c>
      <c r="D676" s="15">
        <v>16</v>
      </c>
      <c r="E676" s="91"/>
      <c r="F676" s="91"/>
      <c r="G676" s="103"/>
    </row>
    <row r="677" spans="1:7" ht="17.25" customHeight="1" x14ac:dyDescent="0.25">
      <c r="A677" s="8"/>
      <c r="B677" s="7" t="s">
        <v>22</v>
      </c>
      <c r="C677" s="6"/>
      <c r="D677" s="6"/>
      <c r="E677" s="91"/>
      <c r="F677" s="91"/>
      <c r="G677" s="103"/>
    </row>
    <row r="678" spans="1:7" ht="21" customHeight="1" x14ac:dyDescent="0.25">
      <c r="A678" s="8"/>
      <c r="B678" s="7" t="s">
        <v>23</v>
      </c>
      <c r="C678" s="9"/>
      <c r="D678" s="6"/>
      <c r="E678" s="91"/>
      <c r="F678" s="91"/>
      <c r="G678" s="104"/>
    </row>
    <row r="679" spans="1:7" hidden="1" x14ac:dyDescent="0.25">
      <c r="A679" s="8" t="s">
        <v>15</v>
      </c>
      <c r="B679" s="98" t="s">
        <v>310</v>
      </c>
      <c r="C679" s="98"/>
      <c r="D679" s="98"/>
      <c r="E679" s="98"/>
      <c r="F679" s="98"/>
      <c r="G679" s="98"/>
    </row>
    <row r="680" spans="1:7" hidden="1" x14ac:dyDescent="0.25">
      <c r="A680" s="8"/>
      <c r="B680" s="7" t="s">
        <v>20</v>
      </c>
      <c r="C680" s="38"/>
      <c r="D680" s="6">
        <v>0</v>
      </c>
      <c r="E680" s="91"/>
      <c r="F680" s="91"/>
      <c r="G680" s="99"/>
    </row>
    <row r="681" spans="1:7" hidden="1" x14ac:dyDescent="0.25">
      <c r="A681" s="8"/>
      <c r="B681" s="7" t="s">
        <v>21</v>
      </c>
      <c r="C681" s="34"/>
      <c r="D681" s="6"/>
      <c r="E681" s="91"/>
      <c r="F681" s="91"/>
      <c r="G681" s="100"/>
    </row>
    <row r="682" spans="1:7" hidden="1" x14ac:dyDescent="0.25">
      <c r="A682" s="8"/>
      <c r="B682" s="7" t="s">
        <v>22</v>
      </c>
      <c r="C682" s="6"/>
      <c r="D682" s="6"/>
      <c r="E682" s="91"/>
      <c r="F682" s="91"/>
      <c r="G682" s="100"/>
    </row>
    <row r="683" spans="1:7" hidden="1" x14ac:dyDescent="0.25">
      <c r="A683" s="8"/>
      <c r="B683" s="30" t="s">
        <v>23</v>
      </c>
      <c r="C683" s="9"/>
      <c r="D683" s="6"/>
      <c r="E683" s="91"/>
      <c r="F683" s="91"/>
      <c r="G683" s="101"/>
    </row>
    <row r="684" spans="1:7" x14ac:dyDescent="0.25">
      <c r="A684" s="8" t="s">
        <v>18</v>
      </c>
      <c r="B684" s="122" t="s">
        <v>311</v>
      </c>
      <c r="C684" s="122"/>
      <c r="D684" s="122"/>
      <c r="E684" s="122"/>
      <c r="F684" s="122"/>
      <c r="G684" s="122"/>
    </row>
    <row r="685" spans="1:7" x14ac:dyDescent="0.25">
      <c r="A685" s="8"/>
      <c r="B685" s="30" t="s">
        <v>20</v>
      </c>
      <c r="C685" s="38">
        <v>1394</v>
      </c>
      <c r="D685" s="6">
        <v>1267.29</v>
      </c>
      <c r="E685" s="6">
        <f>D685-C685</f>
        <v>-126.71000000000004</v>
      </c>
      <c r="F685" s="14">
        <f>D685/C685*100</f>
        <v>90.910329985652794</v>
      </c>
      <c r="G685" s="102" t="s">
        <v>426</v>
      </c>
    </row>
    <row r="686" spans="1:7" x14ac:dyDescent="0.25">
      <c r="A686" s="8"/>
      <c r="B686" s="30" t="s">
        <v>21</v>
      </c>
      <c r="C686" s="39">
        <v>1953</v>
      </c>
      <c r="D686" s="20">
        <v>987</v>
      </c>
      <c r="E686" s="15"/>
      <c r="F686" s="14"/>
      <c r="G686" s="103"/>
    </row>
    <row r="687" spans="1:7" x14ac:dyDescent="0.25">
      <c r="A687" s="8"/>
      <c r="B687" s="30" t="s">
        <v>22</v>
      </c>
      <c r="C687" s="6"/>
      <c r="D687" s="6"/>
      <c r="E687" s="6"/>
      <c r="F687" s="14"/>
      <c r="G687" s="103"/>
    </row>
    <row r="688" spans="1:7" x14ac:dyDescent="0.25">
      <c r="A688" s="8"/>
      <c r="B688" s="30" t="s">
        <v>23</v>
      </c>
      <c r="C688" s="9"/>
      <c r="D688" s="6"/>
      <c r="E688" s="91"/>
      <c r="F688" s="91"/>
      <c r="G688" s="104"/>
    </row>
    <row r="689" spans="1:7" x14ac:dyDescent="0.25">
      <c r="A689" s="8" t="s">
        <v>117</v>
      </c>
      <c r="B689" s="122" t="s">
        <v>312</v>
      </c>
      <c r="C689" s="122"/>
      <c r="D689" s="122"/>
      <c r="E689" s="122"/>
      <c r="F689" s="122"/>
      <c r="G689" s="122"/>
    </row>
    <row r="690" spans="1:7" x14ac:dyDescent="0.25">
      <c r="A690" s="8"/>
      <c r="B690" s="30" t="s">
        <v>20</v>
      </c>
      <c r="C690" s="38">
        <v>3200</v>
      </c>
      <c r="D690" s="6">
        <v>0</v>
      </c>
      <c r="E690" s="6">
        <f>D690-C690</f>
        <v>-3200</v>
      </c>
      <c r="F690" s="14">
        <f>D690/C690*100</f>
        <v>0</v>
      </c>
      <c r="G690" s="102" t="s">
        <v>428</v>
      </c>
    </row>
    <row r="691" spans="1:7" x14ac:dyDescent="0.25">
      <c r="A691" s="8"/>
      <c r="B691" s="30" t="s">
        <v>21</v>
      </c>
      <c r="C691" s="34">
        <v>653</v>
      </c>
      <c r="D691" s="15">
        <v>384</v>
      </c>
      <c r="E691" s="15"/>
      <c r="F691" s="14"/>
      <c r="G691" s="103"/>
    </row>
    <row r="692" spans="1:7" x14ac:dyDescent="0.25">
      <c r="A692" s="8"/>
      <c r="B692" s="7" t="s">
        <v>22</v>
      </c>
      <c r="C692" s="6"/>
      <c r="D692" s="6"/>
      <c r="E692" s="6"/>
      <c r="F692" s="14"/>
      <c r="G692" s="103"/>
    </row>
    <row r="693" spans="1:7" x14ac:dyDescent="0.25">
      <c r="A693" s="8"/>
      <c r="B693" s="7" t="s">
        <v>23</v>
      </c>
      <c r="C693" s="9"/>
      <c r="D693" s="6"/>
      <c r="E693" s="91"/>
      <c r="F693" s="91"/>
      <c r="G693" s="104"/>
    </row>
    <row r="694" spans="1:7" hidden="1" x14ac:dyDescent="0.25">
      <c r="A694" s="8" t="s">
        <v>26</v>
      </c>
      <c r="B694" s="98" t="s">
        <v>313</v>
      </c>
      <c r="C694" s="98"/>
      <c r="D694" s="98"/>
      <c r="E694" s="98"/>
      <c r="F694" s="98"/>
      <c r="G694" s="98"/>
    </row>
    <row r="695" spans="1:7" hidden="1" x14ac:dyDescent="0.25">
      <c r="A695" s="8"/>
      <c r="B695" s="7" t="s">
        <v>20</v>
      </c>
      <c r="C695" s="38"/>
      <c r="D695" s="6">
        <v>0</v>
      </c>
      <c r="E695" s="91"/>
      <c r="F695" s="91"/>
      <c r="G695" s="99"/>
    </row>
    <row r="696" spans="1:7" hidden="1" x14ac:dyDescent="0.25">
      <c r="A696" s="8"/>
      <c r="B696" s="7" t="s">
        <v>21</v>
      </c>
      <c r="C696" s="34"/>
      <c r="D696" s="6"/>
      <c r="E696" s="91"/>
      <c r="F696" s="91"/>
      <c r="G696" s="100"/>
    </row>
    <row r="697" spans="1:7" hidden="1" x14ac:dyDescent="0.25">
      <c r="A697" s="8"/>
      <c r="B697" s="7" t="s">
        <v>22</v>
      </c>
      <c r="C697" s="6"/>
      <c r="D697" s="6"/>
      <c r="E697" s="91"/>
      <c r="F697" s="91"/>
      <c r="G697" s="100"/>
    </row>
    <row r="698" spans="1:7" hidden="1" x14ac:dyDescent="0.25">
      <c r="A698" s="8"/>
      <c r="B698" s="7" t="s">
        <v>23</v>
      </c>
      <c r="C698" s="9"/>
      <c r="D698" s="6"/>
      <c r="E698" s="91"/>
      <c r="F698" s="91"/>
      <c r="G698" s="101"/>
    </row>
    <row r="699" spans="1:7" hidden="1" x14ac:dyDescent="0.25">
      <c r="A699" s="8" t="s">
        <v>28</v>
      </c>
      <c r="B699" s="98" t="s">
        <v>314</v>
      </c>
      <c r="C699" s="98"/>
      <c r="D699" s="98"/>
      <c r="E699" s="98"/>
      <c r="F699" s="98"/>
      <c r="G699" s="98"/>
    </row>
    <row r="700" spans="1:7" hidden="1" x14ac:dyDescent="0.25">
      <c r="A700" s="8"/>
      <c r="B700" s="7" t="s">
        <v>20</v>
      </c>
      <c r="C700" s="38"/>
      <c r="D700" s="6">
        <v>0</v>
      </c>
      <c r="E700" s="91"/>
      <c r="F700" s="91"/>
      <c r="G700" s="99"/>
    </row>
    <row r="701" spans="1:7" hidden="1" x14ac:dyDescent="0.25">
      <c r="A701" s="8"/>
      <c r="B701" s="7" t="s">
        <v>21</v>
      </c>
      <c r="C701" s="39"/>
      <c r="D701" s="6"/>
      <c r="E701" s="91"/>
      <c r="F701" s="91"/>
      <c r="G701" s="100"/>
    </row>
    <row r="702" spans="1:7" hidden="1" x14ac:dyDescent="0.25">
      <c r="A702" s="8"/>
      <c r="B702" s="7" t="s">
        <v>22</v>
      </c>
      <c r="C702" s="6"/>
      <c r="D702" s="6"/>
      <c r="E702" s="91"/>
      <c r="F702" s="91"/>
      <c r="G702" s="100"/>
    </row>
    <row r="703" spans="1:7" hidden="1" x14ac:dyDescent="0.25">
      <c r="A703" s="8"/>
      <c r="B703" s="7" t="s">
        <v>23</v>
      </c>
      <c r="C703" s="9"/>
      <c r="D703" s="6"/>
      <c r="E703" s="91"/>
      <c r="F703" s="91"/>
      <c r="G703" s="101"/>
    </row>
    <row r="704" spans="1:7" hidden="1" x14ac:dyDescent="0.25">
      <c r="A704" s="28" t="s">
        <v>315</v>
      </c>
      <c r="B704" s="98" t="s">
        <v>316</v>
      </c>
      <c r="C704" s="98"/>
      <c r="D704" s="98"/>
      <c r="E704" s="98"/>
      <c r="F704" s="98"/>
      <c r="G704" s="98"/>
    </row>
    <row r="705" spans="1:7" hidden="1" x14ac:dyDescent="0.25">
      <c r="A705" s="8"/>
      <c r="B705" s="7" t="s">
        <v>20</v>
      </c>
      <c r="C705" s="44"/>
      <c r="D705" s="6">
        <v>0</v>
      </c>
      <c r="E705" s="91"/>
      <c r="F705" s="91"/>
      <c r="G705" s="99"/>
    </row>
    <row r="706" spans="1:7" hidden="1" x14ac:dyDescent="0.25">
      <c r="A706" s="8"/>
      <c r="B706" s="7" t="s">
        <v>21</v>
      </c>
      <c r="C706" s="39"/>
      <c r="D706" s="6"/>
      <c r="E706" s="91"/>
      <c r="F706" s="91"/>
      <c r="G706" s="100"/>
    </row>
    <row r="707" spans="1:7" hidden="1" x14ac:dyDescent="0.25">
      <c r="A707" s="8"/>
      <c r="B707" s="7" t="s">
        <v>22</v>
      </c>
      <c r="C707" s="33"/>
      <c r="D707" s="6"/>
      <c r="E707" s="91"/>
      <c r="F707" s="91"/>
      <c r="G707" s="100"/>
    </row>
    <row r="708" spans="1:7" hidden="1" x14ac:dyDescent="0.25">
      <c r="A708" s="8"/>
      <c r="B708" s="7" t="s">
        <v>23</v>
      </c>
      <c r="C708" s="9"/>
      <c r="D708" s="6"/>
      <c r="E708" s="91"/>
      <c r="F708" s="91"/>
      <c r="G708" s="101"/>
    </row>
    <row r="709" spans="1:7" x14ac:dyDescent="0.25">
      <c r="A709" s="28" t="s">
        <v>317</v>
      </c>
      <c r="B709" s="98" t="s">
        <v>318</v>
      </c>
      <c r="C709" s="98"/>
      <c r="D709" s="98"/>
      <c r="E709" s="98"/>
      <c r="F709" s="98"/>
      <c r="G709" s="98"/>
    </row>
    <row r="710" spans="1:7" x14ac:dyDescent="0.25">
      <c r="A710" s="8"/>
      <c r="B710" s="7" t="s">
        <v>20</v>
      </c>
      <c r="C710" s="6">
        <v>3000</v>
      </c>
      <c r="D710" s="6">
        <v>0</v>
      </c>
      <c r="E710" s="91">
        <f>D710-C710</f>
        <v>-3000</v>
      </c>
      <c r="F710" s="91"/>
      <c r="G710" s="102" t="s">
        <v>381</v>
      </c>
    </row>
    <row r="711" spans="1:7" x14ac:dyDescent="0.25">
      <c r="A711" s="8"/>
      <c r="B711" s="7" t="s">
        <v>21</v>
      </c>
      <c r="C711" s="6"/>
      <c r="D711" s="6"/>
      <c r="E711" s="91"/>
      <c r="F711" s="91"/>
      <c r="G711" s="103"/>
    </row>
    <row r="712" spans="1:7" x14ac:dyDescent="0.25">
      <c r="A712" s="8"/>
      <c r="B712" s="7" t="s">
        <v>22</v>
      </c>
      <c r="C712" s="6"/>
      <c r="D712" s="6"/>
      <c r="E712" s="91"/>
      <c r="F712" s="91"/>
      <c r="G712" s="103"/>
    </row>
    <row r="713" spans="1:7" x14ac:dyDescent="0.25">
      <c r="A713" s="8"/>
      <c r="B713" s="7" t="s">
        <v>23</v>
      </c>
      <c r="C713" s="6"/>
      <c r="D713" s="6"/>
      <c r="E713" s="91"/>
      <c r="F713" s="91"/>
      <c r="G713" s="104"/>
    </row>
    <row r="714" spans="1:7" hidden="1" x14ac:dyDescent="0.25">
      <c r="A714" s="8" t="s">
        <v>47</v>
      </c>
      <c r="B714" s="98" t="s">
        <v>319</v>
      </c>
      <c r="C714" s="98"/>
      <c r="D714" s="98"/>
      <c r="E714" s="98"/>
      <c r="F714" s="98"/>
      <c r="G714" s="98"/>
    </row>
    <row r="715" spans="1:7" hidden="1" x14ac:dyDescent="0.25">
      <c r="A715" s="8" t="s">
        <v>49</v>
      </c>
      <c r="B715" s="98" t="s">
        <v>320</v>
      </c>
      <c r="C715" s="98"/>
      <c r="D715" s="98"/>
      <c r="E715" s="98"/>
      <c r="F715" s="98"/>
      <c r="G715" s="98"/>
    </row>
    <row r="716" spans="1:7" hidden="1" x14ac:dyDescent="0.25">
      <c r="A716" s="8" t="s">
        <v>227</v>
      </c>
      <c r="B716" s="98" t="s">
        <v>321</v>
      </c>
      <c r="C716" s="98"/>
      <c r="D716" s="98"/>
      <c r="E716" s="98"/>
      <c r="F716" s="98"/>
      <c r="G716" s="98"/>
    </row>
    <row r="717" spans="1:7" hidden="1" x14ac:dyDescent="0.25">
      <c r="A717" s="8"/>
      <c r="B717" s="7" t="s">
        <v>20</v>
      </c>
      <c r="C717" s="6"/>
      <c r="D717" s="6"/>
      <c r="E717" s="91"/>
      <c r="F717" s="91"/>
      <c r="G717" s="117"/>
    </row>
    <row r="718" spans="1:7" hidden="1" x14ac:dyDescent="0.25">
      <c r="A718" s="8"/>
      <c r="B718" s="7" t="s">
        <v>21</v>
      </c>
      <c r="C718" s="6"/>
      <c r="D718" s="6"/>
      <c r="E718" s="91"/>
      <c r="F718" s="91"/>
      <c r="G718" s="117"/>
    </row>
    <row r="719" spans="1:7" hidden="1" x14ac:dyDescent="0.25">
      <c r="A719" s="8"/>
      <c r="B719" s="7" t="s">
        <v>22</v>
      </c>
      <c r="C719" s="6"/>
      <c r="D719" s="6"/>
      <c r="E719" s="91"/>
      <c r="F719" s="91"/>
      <c r="G719" s="117"/>
    </row>
    <row r="720" spans="1:7" hidden="1" x14ac:dyDescent="0.25">
      <c r="A720" s="8"/>
      <c r="B720" s="7" t="s">
        <v>23</v>
      </c>
      <c r="C720" s="6"/>
      <c r="D720" s="6"/>
      <c r="E720" s="91"/>
      <c r="F720" s="91"/>
      <c r="G720" s="117"/>
    </row>
    <row r="721" spans="1:7" hidden="1" x14ac:dyDescent="0.25">
      <c r="A721" s="8" t="s">
        <v>81</v>
      </c>
      <c r="B721" s="98" t="s">
        <v>322</v>
      </c>
      <c r="C721" s="98"/>
      <c r="D721" s="98"/>
      <c r="E721" s="98"/>
      <c r="F721" s="98"/>
      <c r="G721" s="98"/>
    </row>
    <row r="722" spans="1:7" hidden="1" x14ac:dyDescent="0.25">
      <c r="A722" s="8"/>
      <c r="B722" s="7" t="s">
        <v>20</v>
      </c>
      <c r="C722" s="6"/>
      <c r="D722" s="6"/>
      <c r="E722" s="91"/>
      <c r="F722" s="91"/>
      <c r="G722" s="117"/>
    </row>
    <row r="723" spans="1:7" hidden="1" x14ac:dyDescent="0.25">
      <c r="A723" s="8"/>
      <c r="B723" s="7" t="s">
        <v>21</v>
      </c>
      <c r="C723" s="6"/>
      <c r="D723" s="6"/>
      <c r="E723" s="91"/>
      <c r="F723" s="91"/>
      <c r="G723" s="117"/>
    </row>
    <row r="724" spans="1:7" hidden="1" x14ac:dyDescent="0.25">
      <c r="A724" s="8"/>
      <c r="B724" s="7" t="s">
        <v>22</v>
      </c>
      <c r="C724" s="6"/>
      <c r="D724" s="6"/>
      <c r="E724" s="91"/>
      <c r="F724" s="91"/>
      <c r="G724" s="117"/>
    </row>
    <row r="725" spans="1:7" hidden="1" x14ac:dyDescent="0.25">
      <c r="A725" s="8"/>
      <c r="B725" s="7" t="s">
        <v>23</v>
      </c>
      <c r="C725" s="6"/>
      <c r="D725" s="6"/>
      <c r="E725" s="91"/>
      <c r="F725" s="91"/>
      <c r="G725" s="117"/>
    </row>
    <row r="726" spans="1:7" hidden="1" x14ac:dyDescent="0.25">
      <c r="A726" s="8" t="s">
        <v>124</v>
      </c>
      <c r="B726" s="116" t="s">
        <v>323</v>
      </c>
      <c r="C726" s="116"/>
      <c r="D726" s="116"/>
      <c r="E726" s="116"/>
      <c r="F726" s="116"/>
      <c r="G726" s="116"/>
    </row>
    <row r="727" spans="1:7" hidden="1" x14ac:dyDescent="0.25">
      <c r="A727" s="8" t="s">
        <v>95</v>
      </c>
      <c r="B727" s="116" t="s">
        <v>324</v>
      </c>
      <c r="C727" s="116"/>
      <c r="D727" s="116"/>
      <c r="E727" s="116"/>
      <c r="F727" s="116"/>
      <c r="G727" s="116"/>
    </row>
    <row r="728" spans="1:7" hidden="1" x14ac:dyDescent="0.25">
      <c r="A728" s="8"/>
      <c r="B728" s="7" t="s">
        <v>20</v>
      </c>
      <c r="C728" s="6"/>
      <c r="D728" s="6"/>
      <c r="E728" s="91"/>
      <c r="F728" s="91"/>
      <c r="G728" s="117"/>
    </row>
    <row r="729" spans="1:7" hidden="1" x14ac:dyDescent="0.25">
      <c r="A729" s="8"/>
      <c r="B729" s="7" t="s">
        <v>21</v>
      </c>
      <c r="C729" s="6"/>
      <c r="D729" s="6"/>
      <c r="E729" s="91"/>
      <c r="F729" s="91"/>
      <c r="G729" s="117"/>
    </row>
    <row r="730" spans="1:7" hidden="1" x14ac:dyDescent="0.25">
      <c r="A730" s="8"/>
      <c r="B730" s="7" t="s">
        <v>22</v>
      </c>
      <c r="C730" s="6"/>
      <c r="D730" s="6"/>
      <c r="E730" s="91"/>
      <c r="F730" s="91"/>
      <c r="G730" s="117"/>
    </row>
    <row r="731" spans="1:7" hidden="1" x14ac:dyDescent="0.25">
      <c r="A731" s="8"/>
      <c r="B731" s="7" t="s">
        <v>23</v>
      </c>
      <c r="C731" s="6"/>
      <c r="D731" s="6"/>
      <c r="E731" s="91"/>
      <c r="F731" s="91"/>
      <c r="G731" s="117"/>
    </row>
    <row r="732" spans="1:7" hidden="1" x14ac:dyDescent="0.25">
      <c r="A732" s="8" t="s">
        <v>325</v>
      </c>
      <c r="B732" s="116" t="s">
        <v>326</v>
      </c>
      <c r="C732" s="116"/>
      <c r="D732" s="116"/>
      <c r="E732" s="116"/>
      <c r="F732" s="116"/>
      <c r="G732" s="116"/>
    </row>
    <row r="733" spans="1:7" hidden="1" x14ac:dyDescent="0.25">
      <c r="A733" s="8"/>
      <c r="B733" s="7" t="s">
        <v>20</v>
      </c>
      <c r="C733" s="38"/>
      <c r="D733" s="6">
        <v>0</v>
      </c>
      <c r="E733" s="91"/>
      <c r="F733" s="91"/>
      <c r="G733" s="99"/>
    </row>
    <row r="734" spans="1:7" hidden="1" x14ac:dyDescent="0.25">
      <c r="A734" s="8"/>
      <c r="B734" s="7" t="s">
        <v>21</v>
      </c>
      <c r="C734" s="34"/>
      <c r="D734" s="6"/>
      <c r="E734" s="91"/>
      <c r="F734" s="91"/>
      <c r="G734" s="100"/>
    </row>
    <row r="735" spans="1:7" hidden="1" x14ac:dyDescent="0.25">
      <c r="A735" s="8"/>
      <c r="B735" s="7" t="s">
        <v>22</v>
      </c>
      <c r="C735" s="33"/>
      <c r="D735" s="33"/>
      <c r="E735" s="91"/>
      <c r="F735" s="91"/>
      <c r="G735" s="100"/>
    </row>
    <row r="736" spans="1:7" hidden="1" x14ac:dyDescent="0.25">
      <c r="A736" s="8"/>
      <c r="B736" s="7" t="s">
        <v>23</v>
      </c>
      <c r="C736" s="9"/>
      <c r="D736" s="6"/>
      <c r="E736" s="91"/>
      <c r="F736" s="91"/>
      <c r="G736" s="101"/>
    </row>
    <row r="737" spans="1:7" hidden="1" x14ac:dyDescent="0.25">
      <c r="A737" s="8" t="s">
        <v>327</v>
      </c>
      <c r="B737" s="98" t="s">
        <v>328</v>
      </c>
      <c r="C737" s="98"/>
      <c r="D737" s="98"/>
      <c r="E737" s="98"/>
      <c r="F737" s="98"/>
      <c r="G737" s="98"/>
    </row>
    <row r="738" spans="1:7" hidden="1" x14ac:dyDescent="0.25">
      <c r="A738" s="8" t="s">
        <v>233</v>
      </c>
      <c r="B738" s="98" t="s">
        <v>329</v>
      </c>
      <c r="C738" s="98"/>
      <c r="D738" s="98"/>
      <c r="E738" s="98"/>
      <c r="F738" s="98"/>
      <c r="G738" s="98"/>
    </row>
    <row r="739" spans="1:7" hidden="1" x14ac:dyDescent="0.25">
      <c r="A739" s="8"/>
      <c r="B739" s="7" t="s">
        <v>20</v>
      </c>
      <c r="C739" s="6"/>
      <c r="D739" s="6"/>
      <c r="E739" s="91"/>
      <c r="F739" s="91"/>
      <c r="G739" s="117"/>
    </row>
    <row r="740" spans="1:7" hidden="1" x14ac:dyDescent="0.25">
      <c r="A740" s="8"/>
      <c r="B740" s="7" t="s">
        <v>21</v>
      </c>
      <c r="C740" s="6"/>
      <c r="D740" s="6"/>
      <c r="E740" s="91"/>
      <c r="F740" s="91"/>
      <c r="G740" s="117"/>
    </row>
    <row r="741" spans="1:7" hidden="1" x14ac:dyDescent="0.25">
      <c r="A741" s="8"/>
      <c r="B741" s="7" t="s">
        <v>22</v>
      </c>
      <c r="C741" s="6"/>
      <c r="D741" s="6"/>
      <c r="E741" s="91"/>
      <c r="F741" s="91"/>
      <c r="G741" s="117"/>
    </row>
    <row r="742" spans="1:7" hidden="1" x14ac:dyDescent="0.25">
      <c r="A742" s="8"/>
      <c r="B742" s="7" t="s">
        <v>23</v>
      </c>
      <c r="C742" s="6"/>
      <c r="D742" s="6"/>
      <c r="E742" s="91"/>
      <c r="F742" s="91"/>
      <c r="G742" s="117"/>
    </row>
    <row r="743" spans="1:7" x14ac:dyDescent="0.25">
      <c r="A743" s="47" t="s">
        <v>330</v>
      </c>
      <c r="B743" s="98" t="s">
        <v>331</v>
      </c>
      <c r="C743" s="98"/>
      <c r="D743" s="98"/>
      <c r="E743" s="98"/>
      <c r="F743" s="98"/>
      <c r="G743" s="98"/>
    </row>
    <row r="744" spans="1:7" x14ac:dyDescent="0.25">
      <c r="A744" s="81" t="s">
        <v>10</v>
      </c>
      <c r="B744" s="122" t="s">
        <v>332</v>
      </c>
      <c r="C744" s="122"/>
      <c r="D744" s="122"/>
      <c r="E744" s="122"/>
      <c r="F744" s="122"/>
      <c r="G744" s="122"/>
    </row>
    <row r="745" spans="1:7" ht="21.75" customHeight="1" x14ac:dyDescent="0.25">
      <c r="A745" s="8"/>
      <c r="B745" s="7" t="s">
        <v>20</v>
      </c>
      <c r="C745" s="38">
        <v>2640.2</v>
      </c>
      <c r="D745" s="6">
        <v>0</v>
      </c>
      <c r="E745" s="6">
        <f>D745-C745</f>
        <v>-2640.2</v>
      </c>
      <c r="F745" s="14">
        <f>D745/C745*100</f>
        <v>0</v>
      </c>
      <c r="G745" s="102" t="s">
        <v>424</v>
      </c>
    </row>
    <row r="746" spans="1:7" ht="20.25" customHeight="1" x14ac:dyDescent="0.25">
      <c r="A746" s="8"/>
      <c r="B746" s="7" t="s">
        <v>21</v>
      </c>
      <c r="C746" s="39">
        <v>122</v>
      </c>
      <c r="D746" s="15">
        <v>122</v>
      </c>
      <c r="E746" s="15"/>
      <c r="F746" s="14"/>
      <c r="G746" s="103"/>
    </row>
    <row r="747" spans="1:7" ht="21" customHeight="1" x14ac:dyDescent="0.25">
      <c r="A747" s="8"/>
      <c r="B747" s="7" t="s">
        <v>22</v>
      </c>
      <c r="C747" s="33"/>
      <c r="D747" s="33"/>
      <c r="E747" s="6"/>
      <c r="F747" s="14"/>
      <c r="G747" s="103"/>
    </row>
    <row r="748" spans="1:7" x14ac:dyDescent="0.25">
      <c r="A748" s="8"/>
      <c r="B748" s="7" t="s">
        <v>23</v>
      </c>
      <c r="C748" s="9"/>
      <c r="D748" s="6"/>
      <c r="E748" s="45"/>
      <c r="F748" s="91"/>
      <c r="G748" s="104"/>
    </row>
    <row r="749" spans="1:7" x14ac:dyDescent="0.25">
      <c r="A749" s="81" t="s">
        <v>47</v>
      </c>
      <c r="B749" s="122" t="s">
        <v>333</v>
      </c>
      <c r="C749" s="122"/>
      <c r="D749" s="122"/>
      <c r="E749" s="122"/>
      <c r="F749" s="122"/>
      <c r="G749" s="122"/>
    </row>
    <row r="750" spans="1:7" ht="22.5" customHeight="1" x14ac:dyDescent="0.25">
      <c r="A750" s="8"/>
      <c r="B750" s="7" t="s">
        <v>20</v>
      </c>
      <c r="C750" s="38">
        <v>5359.8</v>
      </c>
      <c r="D750" s="6">
        <v>0</v>
      </c>
      <c r="E750" s="6">
        <f>D750-C750</f>
        <v>-5359.8</v>
      </c>
      <c r="F750" s="14">
        <f>D750/C750*100</f>
        <v>0</v>
      </c>
      <c r="G750" s="102" t="s">
        <v>425</v>
      </c>
    </row>
    <row r="751" spans="1:7" ht="21.75" customHeight="1" x14ac:dyDescent="0.25">
      <c r="A751" s="8"/>
      <c r="B751" s="7" t="s">
        <v>21</v>
      </c>
      <c r="C751" s="39">
        <v>979</v>
      </c>
      <c r="D751" s="15">
        <v>979</v>
      </c>
      <c r="E751" s="15"/>
      <c r="F751" s="14"/>
      <c r="G751" s="103"/>
    </row>
    <row r="752" spans="1:7" ht="23.25" customHeight="1" x14ac:dyDescent="0.25">
      <c r="A752" s="8"/>
      <c r="B752" s="7" t="s">
        <v>22</v>
      </c>
      <c r="C752" s="33"/>
      <c r="D752" s="33"/>
      <c r="E752" s="6"/>
      <c r="F752" s="14"/>
      <c r="G752" s="103"/>
    </row>
    <row r="753" spans="1:7" ht="24" customHeight="1" x14ac:dyDescent="0.25">
      <c r="A753" s="8"/>
      <c r="B753" s="7" t="s">
        <v>23</v>
      </c>
      <c r="C753" s="9"/>
      <c r="D753" s="6"/>
      <c r="E753" s="45"/>
      <c r="F753" s="91"/>
      <c r="G753" s="104"/>
    </row>
    <row r="754" spans="1:7" hidden="1" x14ac:dyDescent="0.25">
      <c r="A754" s="8" t="s">
        <v>334</v>
      </c>
      <c r="B754" s="98" t="s">
        <v>335</v>
      </c>
      <c r="C754" s="98"/>
      <c r="D754" s="98"/>
      <c r="E754" s="98"/>
      <c r="F754" s="98"/>
      <c r="G754" s="98"/>
    </row>
    <row r="755" spans="1:7" ht="38.25" hidden="1" x14ac:dyDescent="0.25">
      <c r="A755" s="8"/>
      <c r="B755" s="18" t="s">
        <v>336</v>
      </c>
      <c r="C755" s="90"/>
      <c r="D755" s="90"/>
      <c r="E755" s="18"/>
      <c r="F755" s="18"/>
      <c r="G755" s="18"/>
    </row>
    <row r="756" spans="1:7" hidden="1" x14ac:dyDescent="0.25">
      <c r="A756" s="8"/>
      <c r="B756" s="7" t="s">
        <v>20</v>
      </c>
      <c r="C756" s="38"/>
      <c r="D756" s="6">
        <v>0</v>
      </c>
      <c r="E756" s="45"/>
      <c r="F756" s="91"/>
      <c r="G756" s="99"/>
    </row>
    <row r="757" spans="1:7" hidden="1" x14ac:dyDescent="0.25">
      <c r="A757" s="8"/>
      <c r="B757" s="7" t="s">
        <v>21</v>
      </c>
      <c r="C757" s="39"/>
      <c r="D757" s="6"/>
      <c r="E757" s="45"/>
      <c r="F757" s="91"/>
      <c r="G757" s="100"/>
    </row>
    <row r="758" spans="1:7" hidden="1" x14ac:dyDescent="0.25">
      <c r="A758" s="8"/>
      <c r="B758" s="7" t="s">
        <v>22</v>
      </c>
      <c r="C758" s="38"/>
      <c r="D758" s="6"/>
      <c r="E758" s="45"/>
      <c r="F758" s="91"/>
      <c r="G758" s="100"/>
    </row>
    <row r="759" spans="1:7" hidden="1" x14ac:dyDescent="0.25">
      <c r="A759" s="8"/>
      <c r="B759" s="7" t="s">
        <v>23</v>
      </c>
      <c r="C759" s="9"/>
      <c r="D759" s="6"/>
      <c r="E759" s="45"/>
      <c r="F759" s="91"/>
      <c r="G759" s="101"/>
    </row>
    <row r="760" spans="1:7" hidden="1" x14ac:dyDescent="0.25">
      <c r="A760" s="88" t="s">
        <v>337</v>
      </c>
      <c r="B760" s="116" t="s">
        <v>338</v>
      </c>
      <c r="C760" s="116"/>
      <c r="D760" s="116"/>
      <c r="E760" s="116"/>
      <c r="F760" s="116"/>
      <c r="G760" s="116"/>
    </row>
    <row r="761" spans="1:7" hidden="1" x14ac:dyDescent="0.25">
      <c r="A761" s="88" t="s">
        <v>10</v>
      </c>
      <c r="B761" s="116" t="s">
        <v>339</v>
      </c>
      <c r="C761" s="116"/>
      <c r="D761" s="116"/>
      <c r="E761" s="116"/>
      <c r="F761" s="116"/>
      <c r="G761" s="116"/>
    </row>
    <row r="762" spans="1:7" hidden="1" x14ac:dyDescent="0.25">
      <c r="A762" s="88" t="s">
        <v>12</v>
      </c>
      <c r="B762" s="116" t="s">
        <v>340</v>
      </c>
      <c r="C762" s="116"/>
      <c r="D762" s="116"/>
      <c r="E762" s="116"/>
      <c r="F762" s="116"/>
      <c r="G762" s="116"/>
    </row>
    <row r="763" spans="1:7" hidden="1" x14ac:dyDescent="0.25">
      <c r="A763" s="8"/>
      <c r="B763" s="7" t="s">
        <v>20</v>
      </c>
      <c r="C763" s="38"/>
      <c r="D763" s="29">
        <v>0</v>
      </c>
      <c r="E763" s="45"/>
      <c r="F763" s="91"/>
      <c r="G763" s="99"/>
    </row>
    <row r="764" spans="1:7" hidden="1" x14ac:dyDescent="0.25">
      <c r="A764" s="8"/>
      <c r="B764" s="7" t="s">
        <v>21</v>
      </c>
      <c r="C764" s="34"/>
      <c r="D764" s="6"/>
      <c r="E764" s="46"/>
      <c r="F764" s="91"/>
      <c r="G764" s="100"/>
    </row>
    <row r="765" spans="1:7" hidden="1" x14ac:dyDescent="0.25">
      <c r="A765" s="8"/>
      <c r="B765" s="7" t="s">
        <v>22</v>
      </c>
      <c r="C765" s="38"/>
      <c r="D765" s="6"/>
      <c r="E765" s="45"/>
      <c r="F765" s="91"/>
      <c r="G765" s="100"/>
    </row>
    <row r="766" spans="1:7" hidden="1" x14ac:dyDescent="0.25">
      <c r="A766" s="8"/>
      <c r="B766" s="7" t="s">
        <v>23</v>
      </c>
      <c r="C766" s="9"/>
      <c r="D766" s="6"/>
      <c r="E766" s="45"/>
      <c r="F766" s="91"/>
      <c r="G766" s="101"/>
    </row>
    <row r="767" spans="1:7" hidden="1" x14ac:dyDescent="0.25">
      <c r="A767" s="8" t="s">
        <v>115</v>
      </c>
      <c r="B767" s="98" t="s">
        <v>341</v>
      </c>
      <c r="C767" s="98"/>
      <c r="D767" s="98"/>
      <c r="E767" s="98"/>
      <c r="F767" s="98"/>
      <c r="G767" s="98"/>
    </row>
    <row r="768" spans="1:7" x14ac:dyDescent="0.25">
      <c r="A768" s="47" t="s">
        <v>342</v>
      </c>
      <c r="B768" s="98" t="s">
        <v>343</v>
      </c>
      <c r="C768" s="98"/>
      <c r="D768" s="98"/>
      <c r="E768" s="98"/>
      <c r="F768" s="98"/>
      <c r="G768" s="98"/>
    </row>
    <row r="769" spans="1:7" x14ac:dyDescent="0.25">
      <c r="A769" s="47"/>
      <c r="B769" s="98" t="s">
        <v>344</v>
      </c>
      <c r="C769" s="98"/>
      <c r="D769" s="98"/>
      <c r="E769" s="98"/>
      <c r="F769" s="98"/>
      <c r="G769" s="98"/>
    </row>
    <row r="770" spans="1:7" x14ac:dyDescent="0.25">
      <c r="A770" s="81" t="s">
        <v>10</v>
      </c>
      <c r="B770" s="98" t="s">
        <v>345</v>
      </c>
      <c r="C770" s="98"/>
      <c r="D770" s="98"/>
      <c r="E770" s="98"/>
      <c r="F770" s="98"/>
      <c r="G770" s="98"/>
    </row>
    <row r="771" spans="1:7" x14ac:dyDescent="0.25">
      <c r="A771" s="47" t="s">
        <v>12</v>
      </c>
      <c r="B771" s="98" t="s">
        <v>346</v>
      </c>
      <c r="C771" s="98"/>
      <c r="D771" s="98"/>
      <c r="E771" s="98"/>
      <c r="F771" s="98"/>
      <c r="G771" s="98"/>
    </row>
    <row r="772" spans="1:7" x14ac:dyDescent="0.25">
      <c r="A772" s="47"/>
      <c r="B772" s="7" t="s">
        <v>20</v>
      </c>
      <c r="C772" s="38">
        <v>5200</v>
      </c>
      <c r="D772" s="6">
        <v>0</v>
      </c>
      <c r="E772" s="6">
        <f>D772-C772</f>
        <v>-5200</v>
      </c>
      <c r="F772" s="14">
        <f>D772/C772*100</f>
        <v>0</v>
      </c>
      <c r="G772" s="102" t="s">
        <v>379</v>
      </c>
    </row>
    <row r="773" spans="1:7" x14ac:dyDescent="0.25">
      <c r="A773" s="47"/>
      <c r="B773" s="7" t="s">
        <v>21</v>
      </c>
      <c r="C773" s="34">
        <v>412</v>
      </c>
      <c r="D773" s="31">
        <v>243</v>
      </c>
      <c r="E773" s="15"/>
      <c r="F773" s="14"/>
      <c r="G773" s="103"/>
    </row>
    <row r="774" spans="1:7" x14ac:dyDescent="0.25">
      <c r="A774" s="47"/>
      <c r="B774" s="7" t="s">
        <v>22</v>
      </c>
      <c r="C774" s="38"/>
      <c r="D774" s="6"/>
      <c r="E774" s="6"/>
      <c r="F774" s="14"/>
      <c r="G774" s="103"/>
    </row>
    <row r="775" spans="1:7" x14ac:dyDescent="0.25">
      <c r="A775" s="47"/>
      <c r="B775" s="7" t="s">
        <v>23</v>
      </c>
      <c r="C775" s="9"/>
      <c r="D775" s="25"/>
      <c r="E775" s="48"/>
      <c r="F775" s="48"/>
      <c r="G775" s="104"/>
    </row>
    <row r="776" spans="1:7" hidden="1" x14ac:dyDescent="0.25">
      <c r="A776" s="47" t="s">
        <v>47</v>
      </c>
      <c r="B776" s="98" t="s">
        <v>347</v>
      </c>
      <c r="C776" s="98"/>
      <c r="D776" s="98"/>
      <c r="E776" s="98"/>
      <c r="F776" s="98"/>
      <c r="G776" s="98"/>
    </row>
    <row r="777" spans="1:7" hidden="1" x14ac:dyDescent="0.25">
      <c r="A777" s="47" t="s">
        <v>49</v>
      </c>
      <c r="B777" s="98" t="s">
        <v>348</v>
      </c>
      <c r="C777" s="98"/>
      <c r="D777" s="98"/>
      <c r="E777" s="98"/>
      <c r="F777" s="98"/>
      <c r="G777" s="98"/>
    </row>
    <row r="778" spans="1:7" hidden="1" x14ac:dyDescent="0.25">
      <c r="A778" s="47"/>
      <c r="B778" s="7" t="s">
        <v>20</v>
      </c>
      <c r="C778" s="6"/>
      <c r="D778" s="6"/>
      <c r="E778" s="11"/>
      <c r="F778" s="11"/>
      <c r="G778" s="117"/>
    </row>
    <row r="779" spans="1:7" hidden="1" x14ac:dyDescent="0.25">
      <c r="A779" s="47"/>
      <c r="B779" s="7" t="s">
        <v>21</v>
      </c>
      <c r="C779" s="6"/>
      <c r="D779" s="6"/>
      <c r="E779" s="11"/>
      <c r="F779" s="11"/>
      <c r="G779" s="117"/>
    </row>
    <row r="780" spans="1:7" hidden="1" x14ac:dyDescent="0.25">
      <c r="A780" s="47"/>
      <c r="B780" s="7" t="s">
        <v>22</v>
      </c>
      <c r="C780" s="6"/>
      <c r="D780" s="6"/>
      <c r="E780" s="11"/>
      <c r="F780" s="11"/>
      <c r="G780" s="117"/>
    </row>
    <row r="781" spans="1:7" hidden="1" x14ac:dyDescent="0.25">
      <c r="A781" s="47"/>
      <c r="B781" s="7" t="s">
        <v>23</v>
      </c>
      <c r="C781" s="6"/>
      <c r="D781" s="6"/>
      <c r="E781" s="11"/>
      <c r="F781" s="11"/>
      <c r="G781" s="117"/>
    </row>
    <row r="782" spans="1:7" hidden="1" x14ac:dyDescent="0.25">
      <c r="A782" s="47" t="s">
        <v>51</v>
      </c>
      <c r="B782" s="98" t="s">
        <v>349</v>
      </c>
      <c r="C782" s="98"/>
      <c r="D782" s="98"/>
      <c r="E782" s="98"/>
      <c r="F782" s="98"/>
      <c r="G782" s="98"/>
    </row>
    <row r="783" spans="1:7" hidden="1" x14ac:dyDescent="0.25">
      <c r="A783" s="47"/>
      <c r="B783" s="7" t="s">
        <v>20</v>
      </c>
      <c r="C783" s="6"/>
      <c r="D783" s="6"/>
      <c r="E783" s="13"/>
      <c r="F783" s="13"/>
      <c r="G783" s="117"/>
    </row>
    <row r="784" spans="1:7" hidden="1" x14ac:dyDescent="0.25">
      <c r="A784" s="47"/>
      <c r="B784" s="7" t="s">
        <v>21</v>
      </c>
      <c r="C784" s="6"/>
      <c r="D784" s="6"/>
      <c r="E784" s="13"/>
      <c r="F784" s="13"/>
      <c r="G784" s="117"/>
    </row>
    <row r="785" spans="1:7" hidden="1" x14ac:dyDescent="0.25">
      <c r="A785" s="47"/>
      <c r="B785" s="7" t="s">
        <v>22</v>
      </c>
      <c r="C785" s="6"/>
      <c r="D785" s="6"/>
      <c r="E785" s="13"/>
      <c r="F785" s="13"/>
      <c r="G785" s="117"/>
    </row>
    <row r="786" spans="1:7" hidden="1" x14ac:dyDescent="0.25">
      <c r="A786" s="47"/>
      <c r="B786" s="7" t="s">
        <v>23</v>
      </c>
      <c r="C786" s="6"/>
      <c r="D786" s="6"/>
      <c r="E786" s="13"/>
      <c r="F786" s="13"/>
      <c r="G786" s="117"/>
    </row>
    <row r="787" spans="1:7" hidden="1" x14ac:dyDescent="0.25">
      <c r="A787" s="47" t="s">
        <v>53</v>
      </c>
      <c r="B787" s="98" t="s">
        <v>350</v>
      </c>
      <c r="C787" s="98"/>
      <c r="D787" s="98"/>
      <c r="E787" s="98"/>
      <c r="F787" s="98"/>
      <c r="G787" s="98"/>
    </row>
    <row r="788" spans="1:7" hidden="1" x14ac:dyDescent="0.25">
      <c r="A788" s="47"/>
      <c r="B788" s="7" t="s">
        <v>20</v>
      </c>
      <c r="C788" s="38"/>
      <c r="D788" s="6">
        <v>0</v>
      </c>
      <c r="E788" s="13"/>
      <c r="F788" s="13"/>
      <c r="G788" s="99"/>
    </row>
    <row r="789" spans="1:7" hidden="1" x14ac:dyDescent="0.25">
      <c r="A789" s="47"/>
      <c r="B789" s="7" t="s">
        <v>21</v>
      </c>
      <c r="C789" s="34"/>
      <c r="D789" s="6"/>
      <c r="E789" s="13"/>
      <c r="F789" s="13"/>
      <c r="G789" s="100"/>
    </row>
    <row r="790" spans="1:7" hidden="1" x14ac:dyDescent="0.25">
      <c r="A790" s="47"/>
      <c r="B790" s="7" t="s">
        <v>22</v>
      </c>
      <c r="C790" s="38"/>
      <c r="D790" s="6"/>
      <c r="E790" s="13"/>
      <c r="F790" s="13"/>
      <c r="G790" s="100"/>
    </row>
    <row r="791" spans="1:7" hidden="1" x14ac:dyDescent="0.25">
      <c r="A791" s="47"/>
      <c r="B791" s="7" t="s">
        <v>23</v>
      </c>
      <c r="C791" s="9"/>
      <c r="D791" s="6"/>
      <c r="E791" s="13"/>
      <c r="F791" s="13"/>
      <c r="G791" s="101"/>
    </row>
    <row r="792" spans="1:7" hidden="1" x14ac:dyDescent="0.25">
      <c r="A792" s="47" t="s">
        <v>55</v>
      </c>
      <c r="B792" s="98" t="s">
        <v>351</v>
      </c>
      <c r="C792" s="98"/>
      <c r="D792" s="98"/>
      <c r="E792" s="98"/>
      <c r="F792" s="98"/>
      <c r="G792" s="98"/>
    </row>
    <row r="793" spans="1:7" hidden="1" x14ac:dyDescent="0.25">
      <c r="A793" s="47"/>
      <c r="B793" s="7" t="s">
        <v>20</v>
      </c>
      <c r="C793" s="6"/>
      <c r="D793" s="6"/>
      <c r="E793" s="13"/>
      <c r="F793" s="13"/>
      <c r="G793" s="117"/>
    </row>
    <row r="794" spans="1:7" hidden="1" x14ac:dyDescent="0.25">
      <c r="A794" s="47"/>
      <c r="B794" s="7" t="s">
        <v>21</v>
      </c>
      <c r="C794" s="6"/>
      <c r="D794" s="6"/>
      <c r="E794" s="13"/>
      <c r="F794" s="13"/>
      <c r="G794" s="117"/>
    </row>
    <row r="795" spans="1:7" hidden="1" x14ac:dyDescent="0.25">
      <c r="A795" s="47"/>
      <c r="B795" s="7" t="s">
        <v>22</v>
      </c>
      <c r="C795" s="6"/>
      <c r="D795" s="6"/>
      <c r="E795" s="13"/>
      <c r="F795" s="13"/>
      <c r="G795" s="117"/>
    </row>
    <row r="796" spans="1:7" hidden="1" x14ac:dyDescent="0.25">
      <c r="A796" s="47"/>
      <c r="B796" s="7" t="s">
        <v>23</v>
      </c>
      <c r="C796" s="6"/>
      <c r="D796" s="6"/>
      <c r="E796" s="13"/>
      <c r="F796" s="13"/>
      <c r="G796" s="117"/>
    </row>
    <row r="797" spans="1:7" x14ac:dyDescent="0.25">
      <c r="A797" s="81" t="s">
        <v>97</v>
      </c>
      <c r="B797" s="98" t="s">
        <v>352</v>
      </c>
      <c r="C797" s="98"/>
      <c r="D797" s="98"/>
      <c r="E797" s="98"/>
      <c r="F797" s="98"/>
      <c r="G797" s="98"/>
    </row>
    <row r="798" spans="1:7" x14ac:dyDescent="0.25">
      <c r="A798" s="47"/>
      <c r="B798" s="98" t="s">
        <v>353</v>
      </c>
      <c r="C798" s="98"/>
      <c r="D798" s="98"/>
      <c r="E798" s="98"/>
      <c r="F798" s="98"/>
      <c r="G798" s="98"/>
    </row>
    <row r="799" spans="1:7" x14ac:dyDescent="0.25">
      <c r="A799" s="47" t="s">
        <v>99</v>
      </c>
      <c r="B799" s="98" t="s">
        <v>354</v>
      </c>
      <c r="C799" s="98"/>
      <c r="D799" s="98"/>
      <c r="E799" s="98"/>
      <c r="F799" s="98"/>
      <c r="G799" s="98"/>
    </row>
    <row r="800" spans="1:7" ht="15.75" customHeight="1" x14ac:dyDescent="0.25">
      <c r="A800" s="8"/>
      <c r="B800" s="7" t="s">
        <v>20</v>
      </c>
      <c r="C800" s="38">
        <v>63000</v>
      </c>
      <c r="D800" s="6">
        <v>0</v>
      </c>
      <c r="E800" s="6">
        <f>D800-C800</f>
        <v>-63000</v>
      </c>
      <c r="F800" s="14">
        <f>D800/C800*100</f>
        <v>0</v>
      </c>
      <c r="G800" s="102" t="s">
        <v>380</v>
      </c>
    </row>
    <row r="801" spans="1:8" x14ac:dyDescent="0.25">
      <c r="A801" s="8"/>
      <c r="B801" s="7" t="s">
        <v>21</v>
      </c>
      <c r="C801" s="39">
        <v>2200</v>
      </c>
      <c r="D801" s="15">
        <v>1839</v>
      </c>
      <c r="E801" s="15"/>
      <c r="F801" s="14"/>
      <c r="G801" s="103"/>
    </row>
    <row r="802" spans="1:8" x14ac:dyDescent="0.25">
      <c r="A802" s="8"/>
      <c r="B802" s="7" t="s">
        <v>22</v>
      </c>
      <c r="C802" s="38"/>
      <c r="D802" s="29"/>
      <c r="E802" s="6"/>
      <c r="F802" s="14"/>
      <c r="G802" s="103"/>
    </row>
    <row r="803" spans="1:8" x14ac:dyDescent="0.25">
      <c r="A803" s="8"/>
      <c r="B803" s="7" t="s">
        <v>23</v>
      </c>
      <c r="C803" s="9"/>
      <c r="D803" s="25"/>
      <c r="E803" s="49"/>
      <c r="F803" s="31"/>
      <c r="G803" s="104"/>
    </row>
    <row r="804" spans="1:8" hidden="1" x14ac:dyDescent="0.25">
      <c r="A804" s="47"/>
      <c r="B804" s="98" t="s">
        <v>355</v>
      </c>
      <c r="C804" s="98"/>
      <c r="D804" s="98"/>
      <c r="E804" s="98"/>
      <c r="F804" s="98"/>
      <c r="G804" s="98"/>
    </row>
    <row r="805" spans="1:8" hidden="1" x14ac:dyDescent="0.25">
      <c r="A805" s="50" t="s">
        <v>356</v>
      </c>
      <c r="B805" s="130" t="s">
        <v>357</v>
      </c>
      <c r="C805" s="130"/>
      <c r="D805" s="130"/>
      <c r="E805" s="130"/>
      <c r="F805" s="130"/>
      <c r="G805" s="130"/>
    </row>
    <row r="806" spans="1:8" hidden="1" x14ac:dyDescent="0.25">
      <c r="A806" s="50" t="s">
        <v>10</v>
      </c>
      <c r="B806" s="130" t="s">
        <v>358</v>
      </c>
      <c r="C806" s="130"/>
      <c r="D806" s="130"/>
      <c r="E806" s="130"/>
      <c r="F806" s="130"/>
      <c r="G806" s="130"/>
    </row>
    <row r="807" spans="1:8" hidden="1" x14ac:dyDescent="0.25">
      <c r="A807" s="50"/>
      <c r="B807" s="116" t="s">
        <v>359</v>
      </c>
      <c r="C807" s="116"/>
      <c r="D807" s="116"/>
      <c r="E807" s="116"/>
      <c r="F807" s="116"/>
      <c r="G807" s="116"/>
    </row>
    <row r="808" spans="1:8" ht="25.5" hidden="1" x14ac:dyDescent="0.25">
      <c r="A808" s="50"/>
      <c r="B808" s="51" t="s">
        <v>360</v>
      </c>
      <c r="C808" s="6"/>
      <c r="D808" s="29"/>
      <c r="E808" s="52"/>
      <c r="F808" s="52"/>
      <c r="G808" s="53"/>
    </row>
    <row r="809" spans="1:8" hidden="1" x14ac:dyDescent="0.25">
      <c r="A809" s="50"/>
      <c r="B809" s="130" t="s">
        <v>361</v>
      </c>
      <c r="C809" s="130"/>
      <c r="D809" s="130"/>
      <c r="E809" s="130"/>
      <c r="F809" s="130"/>
      <c r="G809" s="130"/>
    </row>
    <row r="810" spans="1:8" hidden="1" x14ac:dyDescent="0.25">
      <c r="A810" s="50"/>
      <c r="B810" s="132" t="s">
        <v>362</v>
      </c>
      <c r="C810" s="132"/>
      <c r="D810" s="132"/>
      <c r="E810" s="132"/>
      <c r="F810" s="132"/>
      <c r="G810" s="132"/>
    </row>
    <row r="811" spans="1:8" hidden="1" x14ac:dyDescent="0.25">
      <c r="A811" s="50" t="s">
        <v>47</v>
      </c>
      <c r="B811" s="130" t="s">
        <v>363</v>
      </c>
      <c r="C811" s="130"/>
      <c r="D811" s="130"/>
      <c r="E811" s="130"/>
      <c r="F811" s="130"/>
      <c r="G811" s="130"/>
      <c r="H811" s="54"/>
    </row>
    <row r="812" spans="1:8" hidden="1" x14ac:dyDescent="0.25">
      <c r="A812" s="50"/>
      <c r="B812" s="116" t="s">
        <v>364</v>
      </c>
      <c r="C812" s="116"/>
      <c r="D812" s="116"/>
      <c r="E812" s="116"/>
      <c r="F812" s="116"/>
      <c r="G812" s="116"/>
      <c r="H812" s="54"/>
    </row>
    <row r="813" spans="1:8" hidden="1" x14ac:dyDescent="0.25">
      <c r="A813" s="50" t="s">
        <v>365</v>
      </c>
      <c r="B813" s="131" t="s">
        <v>366</v>
      </c>
      <c r="C813" s="131"/>
      <c r="D813" s="131"/>
      <c r="E813" s="131"/>
      <c r="F813" s="131"/>
      <c r="G813" s="131"/>
      <c r="H813" s="54"/>
    </row>
    <row r="814" spans="1:8" hidden="1" x14ac:dyDescent="0.25">
      <c r="A814" s="50"/>
      <c r="B814" s="116" t="s">
        <v>367</v>
      </c>
      <c r="C814" s="116"/>
      <c r="D814" s="116"/>
      <c r="E814" s="116"/>
      <c r="F814" s="116"/>
      <c r="G814" s="116"/>
      <c r="H814" s="54"/>
    </row>
    <row r="815" spans="1:8" hidden="1" x14ac:dyDescent="0.25">
      <c r="A815" s="50"/>
      <c r="B815" s="51"/>
      <c r="C815" s="6"/>
      <c r="D815" s="55"/>
      <c r="E815" s="56"/>
      <c r="F815" s="56"/>
      <c r="G815" s="57"/>
      <c r="H815" s="54"/>
    </row>
    <row r="816" spans="1:8" hidden="1" x14ac:dyDescent="0.25">
      <c r="A816" s="50"/>
      <c r="B816" s="116" t="s">
        <v>368</v>
      </c>
      <c r="C816" s="116"/>
      <c r="D816" s="116"/>
      <c r="E816" s="116"/>
      <c r="F816" s="116"/>
      <c r="G816" s="116"/>
      <c r="H816" s="54"/>
    </row>
    <row r="817" spans="1:8" hidden="1" x14ac:dyDescent="0.25">
      <c r="A817" s="50"/>
      <c r="B817" s="89"/>
      <c r="C817" s="6"/>
      <c r="D817" s="55"/>
      <c r="E817" s="58"/>
      <c r="F817" s="58"/>
      <c r="G817" s="59"/>
      <c r="H817" s="54"/>
    </row>
    <row r="818" spans="1:8" hidden="1" x14ac:dyDescent="0.25">
      <c r="A818" s="50"/>
      <c r="B818" s="116" t="s">
        <v>369</v>
      </c>
      <c r="C818" s="116"/>
      <c r="D818" s="116"/>
      <c r="E818" s="116"/>
      <c r="F818" s="116"/>
      <c r="G818" s="116"/>
      <c r="H818" s="54"/>
    </row>
    <row r="819" spans="1:8" hidden="1" x14ac:dyDescent="0.25">
      <c r="A819" s="50"/>
      <c r="B819" s="89"/>
      <c r="C819" s="6"/>
      <c r="D819" s="29"/>
      <c r="E819" s="52"/>
      <c r="F819" s="52"/>
      <c r="G819" s="53"/>
      <c r="H819" s="54"/>
    </row>
    <row r="820" spans="1:8" hidden="1" x14ac:dyDescent="0.25">
      <c r="A820" s="50" t="s">
        <v>370</v>
      </c>
      <c r="B820" s="116" t="s">
        <v>371</v>
      </c>
      <c r="C820" s="116"/>
      <c r="D820" s="116"/>
      <c r="E820" s="116"/>
      <c r="F820" s="116"/>
      <c r="G820" s="116"/>
      <c r="H820" s="54"/>
    </row>
    <row r="821" spans="1:8" hidden="1" x14ac:dyDescent="0.25">
      <c r="A821" s="50"/>
      <c r="B821" s="116" t="s">
        <v>372</v>
      </c>
      <c r="C821" s="116"/>
      <c r="D821" s="116"/>
      <c r="E821" s="116"/>
      <c r="F821" s="116"/>
      <c r="G821" s="116"/>
      <c r="H821" s="54"/>
    </row>
    <row r="822" spans="1:8" ht="25.5" hidden="1" x14ac:dyDescent="0.25">
      <c r="A822" s="50"/>
      <c r="B822" s="51" t="s">
        <v>373</v>
      </c>
      <c r="C822" s="6"/>
      <c r="D822" s="29"/>
      <c r="E822" s="60"/>
      <c r="F822" s="60"/>
      <c r="G822" s="61"/>
      <c r="H822" s="54"/>
    </row>
    <row r="823" spans="1:8" hidden="1" x14ac:dyDescent="0.25">
      <c r="A823" s="50"/>
      <c r="B823" s="116" t="s">
        <v>374</v>
      </c>
      <c r="C823" s="116"/>
      <c r="D823" s="116"/>
      <c r="E823" s="116"/>
      <c r="F823" s="116"/>
      <c r="G823" s="116"/>
      <c r="H823" s="54"/>
    </row>
    <row r="824" spans="1:8" ht="26.25" hidden="1" x14ac:dyDescent="0.25">
      <c r="A824" s="50"/>
      <c r="B824" s="22" t="s">
        <v>375</v>
      </c>
      <c r="C824" s="29"/>
      <c r="D824" s="29"/>
      <c r="E824" s="60"/>
      <c r="F824" s="60"/>
      <c r="G824" s="62"/>
      <c r="H824" s="54"/>
    </row>
    <row r="825" spans="1:8" x14ac:dyDescent="0.25">
      <c r="A825" s="63"/>
      <c r="B825" s="64"/>
      <c r="C825" s="5"/>
      <c r="D825" s="5"/>
      <c r="E825" s="65"/>
      <c r="F825" s="65"/>
      <c r="G825" s="66"/>
      <c r="H825" s="67"/>
    </row>
    <row r="826" spans="1:8" x14ac:dyDescent="0.25">
      <c r="A826" s="68"/>
      <c r="B826" s="128"/>
      <c r="C826" s="128"/>
      <c r="D826" s="128"/>
      <c r="E826" s="128"/>
      <c r="F826" s="128"/>
      <c r="G826" s="128"/>
      <c r="H826" s="67"/>
    </row>
    <row r="827" spans="1:8" x14ac:dyDescent="0.25">
      <c r="A827" s="68"/>
      <c r="B827" s="129"/>
      <c r="C827" s="129"/>
      <c r="D827" s="129"/>
      <c r="E827" s="129"/>
      <c r="F827" s="129"/>
      <c r="G827" s="129"/>
      <c r="H827" s="67"/>
    </row>
    <row r="828" spans="1:8" x14ac:dyDescent="0.25">
      <c r="A828" s="68"/>
      <c r="B828" s="96" t="s">
        <v>431</v>
      </c>
      <c r="C828" s="96"/>
      <c r="D828" s="97" t="s">
        <v>429</v>
      </c>
      <c r="E828" s="97"/>
      <c r="F828" s="97"/>
      <c r="G828" s="84"/>
      <c r="H828" s="82"/>
    </row>
    <row r="829" spans="1:8" x14ac:dyDescent="0.25">
      <c r="A829" s="68"/>
      <c r="B829" s="69"/>
      <c r="E829" s="71"/>
      <c r="F829" s="71"/>
      <c r="G829" s="72"/>
      <c r="H829" s="67"/>
    </row>
    <row r="830" spans="1:8" x14ac:dyDescent="0.25">
      <c r="A830" s="68"/>
      <c r="B830" s="69"/>
      <c r="E830" s="71"/>
      <c r="F830" s="71"/>
      <c r="G830" s="72"/>
      <c r="H830" s="67"/>
    </row>
    <row r="837" spans="7:7" ht="18.75" x14ac:dyDescent="0.3">
      <c r="G837" s="95"/>
    </row>
  </sheetData>
  <mergeCells count="384">
    <mergeCell ref="A3:A4"/>
    <mergeCell ref="F3:F4"/>
    <mergeCell ref="G3:G4"/>
    <mergeCell ref="B5:G5"/>
    <mergeCell ref="B820:G820"/>
    <mergeCell ref="B821:G821"/>
    <mergeCell ref="B823:G823"/>
    <mergeCell ref="B826:G827"/>
    <mergeCell ref="B811:G811"/>
    <mergeCell ref="B812:G812"/>
    <mergeCell ref="B813:G813"/>
    <mergeCell ref="B814:G814"/>
    <mergeCell ref="B816:G816"/>
    <mergeCell ref="B818:G818"/>
    <mergeCell ref="B804:G804"/>
    <mergeCell ref="B805:G805"/>
    <mergeCell ref="B806:G806"/>
    <mergeCell ref="B807:G807"/>
    <mergeCell ref="B809:G809"/>
    <mergeCell ref="B810:G810"/>
    <mergeCell ref="B792:G792"/>
    <mergeCell ref="G793:G796"/>
    <mergeCell ref="B797:G797"/>
    <mergeCell ref="B798:G798"/>
    <mergeCell ref="B799:G799"/>
    <mergeCell ref="G800:G803"/>
    <mergeCell ref="B777:G777"/>
    <mergeCell ref="G778:G781"/>
    <mergeCell ref="B782:G782"/>
    <mergeCell ref="G783:G786"/>
    <mergeCell ref="B787:G787"/>
    <mergeCell ref="G788:G791"/>
    <mergeCell ref="B768:G768"/>
    <mergeCell ref="B769:G769"/>
    <mergeCell ref="B770:G770"/>
    <mergeCell ref="B771:G771"/>
    <mergeCell ref="G772:G775"/>
    <mergeCell ref="B776:G776"/>
    <mergeCell ref="G756:G759"/>
    <mergeCell ref="B760:G760"/>
    <mergeCell ref="B761:G761"/>
    <mergeCell ref="B762:G762"/>
    <mergeCell ref="G763:G766"/>
    <mergeCell ref="B767:G767"/>
    <mergeCell ref="B743:G743"/>
    <mergeCell ref="B744:G744"/>
    <mergeCell ref="G745:G748"/>
    <mergeCell ref="B749:G749"/>
    <mergeCell ref="G750:G753"/>
    <mergeCell ref="B754:G754"/>
    <mergeCell ref="G728:G731"/>
    <mergeCell ref="B732:G732"/>
    <mergeCell ref="G733:G736"/>
    <mergeCell ref="B737:G737"/>
    <mergeCell ref="B738:G738"/>
    <mergeCell ref="G739:G742"/>
    <mergeCell ref="B716:G716"/>
    <mergeCell ref="G717:G720"/>
    <mergeCell ref="B721:G721"/>
    <mergeCell ref="G722:G725"/>
    <mergeCell ref="B726:G726"/>
    <mergeCell ref="B727:G727"/>
    <mergeCell ref="B704:G704"/>
    <mergeCell ref="G705:G708"/>
    <mergeCell ref="B709:G709"/>
    <mergeCell ref="G710:G713"/>
    <mergeCell ref="B714:G714"/>
    <mergeCell ref="B715:G715"/>
    <mergeCell ref="B689:G689"/>
    <mergeCell ref="G690:G693"/>
    <mergeCell ref="B694:G694"/>
    <mergeCell ref="G695:G698"/>
    <mergeCell ref="B699:G699"/>
    <mergeCell ref="G700:G703"/>
    <mergeCell ref="B674:G674"/>
    <mergeCell ref="G675:G678"/>
    <mergeCell ref="B679:G679"/>
    <mergeCell ref="G680:G683"/>
    <mergeCell ref="B684:G684"/>
    <mergeCell ref="G685:G688"/>
    <mergeCell ref="B661:G661"/>
    <mergeCell ref="G652:G655"/>
    <mergeCell ref="B667:G667"/>
    <mergeCell ref="G668:G671"/>
    <mergeCell ref="B672:G672"/>
    <mergeCell ref="B673:G673"/>
    <mergeCell ref="G662:G665"/>
    <mergeCell ref="G646:G649"/>
    <mergeCell ref="B650:G650"/>
    <mergeCell ref="B651:G651"/>
    <mergeCell ref="B656:G656"/>
    <mergeCell ref="G657:G660"/>
    <mergeCell ref="G631:G634"/>
    <mergeCell ref="B635:G635"/>
    <mergeCell ref="G636:G639"/>
    <mergeCell ref="B640:G640"/>
    <mergeCell ref="G641:G644"/>
    <mergeCell ref="B645:G645"/>
    <mergeCell ref="G616:G619"/>
    <mergeCell ref="B620:G620"/>
    <mergeCell ref="G621:G624"/>
    <mergeCell ref="B625:G625"/>
    <mergeCell ref="G626:G629"/>
    <mergeCell ref="B630:G630"/>
    <mergeCell ref="G601:G604"/>
    <mergeCell ref="B605:G605"/>
    <mergeCell ref="G606:G609"/>
    <mergeCell ref="B610:G610"/>
    <mergeCell ref="G611:G614"/>
    <mergeCell ref="B615:G615"/>
    <mergeCell ref="G586:G589"/>
    <mergeCell ref="B590:G590"/>
    <mergeCell ref="G591:G594"/>
    <mergeCell ref="B595:G595"/>
    <mergeCell ref="G596:G599"/>
    <mergeCell ref="B600:G600"/>
    <mergeCell ref="B574:G574"/>
    <mergeCell ref="G575:G578"/>
    <mergeCell ref="B579:G579"/>
    <mergeCell ref="G580:G583"/>
    <mergeCell ref="B584:G584"/>
    <mergeCell ref="B585:G585"/>
    <mergeCell ref="B562:G562"/>
    <mergeCell ref="G563:G566"/>
    <mergeCell ref="B567:G567"/>
    <mergeCell ref="B568:G568"/>
    <mergeCell ref="G569:G572"/>
    <mergeCell ref="B573:G573"/>
    <mergeCell ref="G547:G550"/>
    <mergeCell ref="B551:G551"/>
    <mergeCell ref="B552:G552"/>
    <mergeCell ref="G553:G556"/>
    <mergeCell ref="B557:G557"/>
    <mergeCell ref="G558:G561"/>
    <mergeCell ref="B534:G534"/>
    <mergeCell ref="G535:G538"/>
    <mergeCell ref="B539:G539"/>
    <mergeCell ref="G541:G544"/>
    <mergeCell ref="B545:G545"/>
    <mergeCell ref="B546:G546"/>
    <mergeCell ref="B522:G522"/>
    <mergeCell ref="G523:G526"/>
    <mergeCell ref="B527:G527"/>
    <mergeCell ref="B528:G528"/>
    <mergeCell ref="G529:G532"/>
    <mergeCell ref="B533:G533"/>
    <mergeCell ref="B510:G510"/>
    <mergeCell ref="G511:G514"/>
    <mergeCell ref="B515:G515"/>
    <mergeCell ref="B516:G516"/>
    <mergeCell ref="B517:G517"/>
    <mergeCell ref="G518:G521"/>
    <mergeCell ref="B498:G498"/>
    <mergeCell ref="G499:G502"/>
    <mergeCell ref="B503:G503"/>
    <mergeCell ref="B504:G504"/>
    <mergeCell ref="B505:G505"/>
    <mergeCell ref="G506:G509"/>
    <mergeCell ref="B489:G489"/>
    <mergeCell ref="B490:G490"/>
    <mergeCell ref="B491:G491"/>
    <mergeCell ref="G492:G495"/>
    <mergeCell ref="B496:G496"/>
    <mergeCell ref="B497:G497"/>
    <mergeCell ref="B471:G471"/>
    <mergeCell ref="B472:G472"/>
    <mergeCell ref="G473:G476"/>
    <mergeCell ref="B483:G483"/>
    <mergeCell ref="B484:G484"/>
    <mergeCell ref="G485:G488"/>
    <mergeCell ref="B477:G477"/>
    <mergeCell ref="B478:G478"/>
    <mergeCell ref="G479:G482"/>
    <mergeCell ref="G455:G458"/>
    <mergeCell ref="B459:G459"/>
    <mergeCell ref="B460:G460"/>
    <mergeCell ref="B461:G461"/>
    <mergeCell ref="G462:G465"/>
    <mergeCell ref="G467:G470"/>
    <mergeCell ref="G443:G446"/>
    <mergeCell ref="B447:G447"/>
    <mergeCell ref="B448:G448"/>
    <mergeCell ref="G449:G452"/>
    <mergeCell ref="B453:G453"/>
    <mergeCell ref="B454:G454"/>
    <mergeCell ref="B431:G431"/>
    <mergeCell ref="G432:G435"/>
    <mergeCell ref="B436:G436"/>
    <mergeCell ref="G437:G440"/>
    <mergeCell ref="B441:G441"/>
    <mergeCell ref="B442:G442"/>
    <mergeCell ref="B419:G419"/>
    <mergeCell ref="B420:G420"/>
    <mergeCell ref="G421:G424"/>
    <mergeCell ref="B425:G425"/>
    <mergeCell ref="G426:G429"/>
    <mergeCell ref="B430:G430"/>
    <mergeCell ref="G404:G407"/>
    <mergeCell ref="B408:G408"/>
    <mergeCell ref="G409:G412"/>
    <mergeCell ref="B413:G413"/>
    <mergeCell ref="B414:G414"/>
    <mergeCell ref="G415:G418"/>
    <mergeCell ref="B392:G392"/>
    <mergeCell ref="B393:G393"/>
    <mergeCell ref="G394:G397"/>
    <mergeCell ref="B398:G398"/>
    <mergeCell ref="G399:G402"/>
    <mergeCell ref="B403:G403"/>
    <mergeCell ref="B379:G379"/>
    <mergeCell ref="B380:G380"/>
    <mergeCell ref="B381:G381"/>
    <mergeCell ref="B382:G382"/>
    <mergeCell ref="G383:G386"/>
    <mergeCell ref="G388:G391"/>
    <mergeCell ref="B364:G364"/>
    <mergeCell ref="G365:G368"/>
    <mergeCell ref="B369:G369"/>
    <mergeCell ref="G370:G373"/>
    <mergeCell ref="B374:G374"/>
    <mergeCell ref="G375:G378"/>
    <mergeCell ref="G349:G352"/>
    <mergeCell ref="B353:G353"/>
    <mergeCell ref="G354:G357"/>
    <mergeCell ref="B358:G358"/>
    <mergeCell ref="G359:G362"/>
    <mergeCell ref="B363:G363"/>
    <mergeCell ref="G327:G330"/>
    <mergeCell ref="B331:G331"/>
    <mergeCell ref="G332:G335"/>
    <mergeCell ref="G343:G346"/>
    <mergeCell ref="B347:G347"/>
    <mergeCell ref="B348:G348"/>
    <mergeCell ref="B337:G337"/>
    <mergeCell ref="B336:G336"/>
    <mergeCell ref="G338:G342"/>
    <mergeCell ref="G315:G318"/>
    <mergeCell ref="B319:G319"/>
    <mergeCell ref="B320:G320"/>
    <mergeCell ref="G321:G324"/>
    <mergeCell ref="B325:G325"/>
    <mergeCell ref="B326:G326"/>
    <mergeCell ref="B303:G303"/>
    <mergeCell ref="G304:G307"/>
    <mergeCell ref="B308:G308"/>
    <mergeCell ref="G309:G312"/>
    <mergeCell ref="B313:G313"/>
    <mergeCell ref="B314:G314"/>
    <mergeCell ref="B291:G291"/>
    <mergeCell ref="G292:G295"/>
    <mergeCell ref="B296:G296"/>
    <mergeCell ref="B297:G297"/>
    <mergeCell ref="B298:G298"/>
    <mergeCell ref="G299:G302"/>
    <mergeCell ref="B279:G279"/>
    <mergeCell ref="G280:G283"/>
    <mergeCell ref="B284:G284"/>
    <mergeCell ref="B285:G285"/>
    <mergeCell ref="G286:G289"/>
    <mergeCell ref="B290:G290"/>
    <mergeCell ref="B267:G267"/>
    <mergeCell ref="B268:G268"/>
    <mergeCell ref="G269:G272"/>
    <mergeCell ref="B273:G273"/>
    <mergeCell ref="G274:G277"/>
    <mergeCell ref="B278:G278"/>
    <mergeCell ref="G252:G255"/>
    <mergeCell ref="B256:G256"/>
    <mergeCell ref="G257:G260"/>
    <mergeCell ref="B261:G261"/>
    <mergeCell ref="G262:G265"/>
    <mergeCell ref="B266:G266"/>
    <mergeCell ref="B240:G240"/>
    <mergeCell ref="G241:G244"/>
    <mergeCell ref="B245:G245"/>
    <mergeCell ref="B246:G246"/>
    <mergeCell ref="G247:G250"/>
    <mergeCell ref="B251:G251"/>
    <mergeCell ref="B225:G225"/>
    <mergeCell ref="G226:G229"/>
    <mergeCell ref="B230:G230"/>
    <mergeCell ref="G231:G234"/>
    <mergeCell ref="B235:G235"/>
    <mergeCell ref="G236:G239"/>
    <mergeCell ref="B210:G210"/>
    <mergeCell ref="G211:G214"/>
    <mergeCell ref="B215:G215"/>
    <mergeCell ref="G216:G219"/>
    <mergeCell ref="B220:G220"/>
    <mergeCell ref="G221:G224"/>
    <mergeCell ref="B201:G201"/>
    <mergeCell ref="G202:G205"/>
    <mergeCell ref="B206:G206"/>
    <mergeCell ref="B207:G207"/>
    <mergeCell ref="B208:G208"/>
    <mergeCell ref="B209:G209"/>
    <mergeCell ref="A176:A206"/>
    <mergeCell ref="B176:G176"/>
    <mergeCell ref="G177:G180"/>
    <mergeCell ref="B181:G181"/>
    <mergeCell ref="G182:G185"/>
    <mergeCell ref="G143:G146"/>
    <mergeCell ref="B147:G147"/>
    <mergeCell ref="G148:G151"/>
    <mergeCell ref="B152:G152"/>
    <mergeCell ref="G153:G156"/>
    <mergeCell ref="B162:G162"/>
    <mergeCell ref="B186:G186"/>
    <mergeCell ref="G187:G190"/>
    <mergeCell ref="B191:G191"/>
    <mergeCell ref="G192:G195"/>
    <mergeCell ref="B196:G196"/>
    <mergeCell ref="G197:G200"/>
    <mergeCell ref="B163:G163"/>
    <mergeCell ref="G164:G167"/>
    <mergeCell ref="B168:G168"/>
    <mergeCell ref="B169:G169"/>
    <mergeCell ref="G170:G173"/>
    <mergeCell ref="G128:G131"/>
    <mergeCell ref="B132:G132"/>
    <mergeCell ref="G133:G136"/>
    <mergeCell ref="B137:G137"/>
    <mergeCell ref="G138:G141"/>
    <mergeCell ref="B142:G142"/>
    <mergeCell ref="G116:G119"/>
    <mergeCell ref="B120:G120"/>
    <mergeCell ref="B121:G121"/>
    <mergeCell ref="B122:G122"/>
    <mergeCell ref="G123:G126"/>
    <mergeCell ref="B127:G127"/>
    <mergeCell ref="B110:G110"/>
    <mergeCell ref="B111:G111"/>
    <mergeCell ref="B112:G112"/>
    <mergeCell ref="B113:G113"/>
    <mergeCell ref="G72:G75"/>
    <mergeCell ref="B115:G115"/>
    <mergeCell ref="G93:G96"/>
    <mergeCell ref="B97:G97"/>
    <mergeCell ref="G98:G101"/>
    <mergeCell ref="B102:G102"/>
    <mergeCell ref="B104:G104"/>
    <mergeCell ref="B106:G106"/>
    <mergeCell ref="B1:G1"/>
    <mergeCell ref="B6:G6"/>
    <mergeCell ref="B7:G7"/>
    <mergeCell ref="B9:G9"/>
    <mergeCell ref="B11:G11"/>
    <mergeCell ref="G12:G15"/>
    <mergeCell ref="B46:G46"/>
    <mergeCell ref="G47:G50"/>
    <mergeCell ref="B51:G51"/>
    <mergeCell ref="B31:G31"/>
    <mergeCell ref="G32:G35"/>
    <mergeCell ref="B36:G36"/>
    <mergeCell ref="G37:G40"/>
    <mergeCell ref="B41:G41"/>
    <mergeCell ref="G42:G45"/>
    <mergeCell ref="C3:D3"/>
    <mergeCell ref="E3:E4"/>
    <mergeCell ref="B3:B4"/>
    <mergeCell ref="D828:F828"/>
    <mergeCell ref="B16:G16"/>
    <mergeCell ref="G17:G20"/>
    <mergeCell ref="B21:G21"/>
    <mergeCell ref="G22:G25"/>
    <mergeCell ref="B26:G26"/>
    <mergeCell ref="G27:G30"/>
    <mergeCell ref="G52:G55"/>
    <mergeCell ref="B56:G56"/>
    <mergeCell ref="G57:G60"/>
    <mergeCell ref="G78:G81"/>
    <mergeCell ref="B82:G82"/>
    <mergeCell ref="G83:G86"/>
    <mergeCell ref="B87:G87"/>
    <mergeCell ref="G88:G91"/>
    <mergeCell ref="B92:G92"/>
    <mergeCell ref="B61:G61"/>
    <mergeCell ref="G62:G65"/>
    <mergeCell ref="B66:G66"/>
    <mergeCell ref="G67:G70"/>
    <mergeCell ref="B76:G76"/>
    <mergeCell ref="B77:G77"/>
    <mergeCell ref="B71:G71"/>
    <mergeCell ref="B108:G108"/>
  </mergeCells>
  <pageMargins left="0.70866141732283472" right="0.70866141732283472" top="0.74803149606299213" bottom="0.74803149606299213" header="0.31496062992125984" footer="0.31496062992125984"/>
  <pageSetup paperSize="9" scale="75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2019-08-06T08:57:06Z</dcterms:modified>
</cp:coreProperties>
</file>