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Sagaydak\Desktop\Звіти по Програмі\Передача 2017 таб\"/>
    </mc:Choice>
  </mc:AlternateContent>
  <bookViews>
    <workbookView xWindow="0" yWindow="0" windowWidth="18090" windowHeight="10095"/>
  </bookViews>
  <sheets>
    <sheet name="Аркуш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42" i="1"/>
  <c r="F36" i="1" l="1"/>
  <c r="F19" i="1" l="1"/>
</calcChain>
</file>

<file path=xl/sharedStrings.xml><?xml version="1.0" encoding="utf-8"?>
<sst xmlns="http://schemas.openxmlformats.org/spreadsheetml/2006/main" count="81" uniqueCount="63">
  <si>
    <t>Розпорядження Київського міського голови</t>
  </si>
  <si>
    <t>Дата</t>
  </si>
  <si>
    <t>Номер</t>
  </si>
  <si>
    <t>№ п/п</t>
  </si>
  <si>
    <t>Разом</t>
  </si>
  <si>
    <t>Головний розпорядник бюджетних коштів</t>
  </si>
  <si>
    <t>Марченко Р. В.</t>
  </si>
  <si>
    <t>Меліхова Т. І.</t>
  </si>
  <si>
    <t>Сандалова Г. О.</t>
  </si>
  <si>
    <t>Тесленко П. П.</t>
  </si>
  <si>
    <t>Сума</t>
  </si>
  <si>
    <t>грн</t>
  </si>
  <si>
    <t>Прізвище та ініціали депутата Київської міської ради</t>
  </si>
  <si>
    <t>Департаменту охорони здоров'я виконавчого органу Київської міської ради (Київської міської державної адміністрації) для Київської міської клінічної лікарні №17 на придбання електрокардіографа 6-канального "Біомед ВЕ-600"</t>
  </si>
  <si>
    <t>Веремеєнко О. Л.</t>
  </si>
  <si>
    <t xml:space="preserve">Дарницькій районній в місті Києві державній адміністрації - управлінню освіти Дарницької районної в місті Києві державної адміністрації для спеціалізованої загальноосвітньої школи І-ІІІ ступенів №160 Дарницького району міста Києва на придбання комп'ютерної техніки </t>
  </si>
  <si>
    <t>Оболонській районній в місті Києві державній адміністрації  - управлінню освіти Оболонської районної в місті Києві державної адміністрації для школи І-ІІІ ступенів №285 Оболонського району м. Києва  на придбання комп'ютерної техніки для кабінету інформатики, а саме: комп'ютерного комплексу (1+15)</t>
  </si>
  <si>
    <t>Дніпровській районній в місті Києві державній адміністрації для Київської міської клінічної лікарні №11 Дніпровського району міста Києва на придбання електрокоагулятора "Надія-4" в комплекті з пінцетом та дротом для облаштування хірургічного кабінету консультативної поліклініки</t>
  </si>
  <si>
    <t xml:space="preserve">Дарницькій районній в місті Києві державній адміністрації - управлінню освіти Дарницької районної в місті Києві державної адміністрації для спеціалізованої школи І-ІІІ ступенів з поглибленим вивченням предметів природничо-математичного циклу №255 Дарницького району міста Києва на проведення поточного ремонту (утеплення фасаду) за адресою: м.Київ, вул. Архітектора Вербицького, 26-в </t>
  </si>
  <si>
    <t>Сулига Ю. А.</t>
  </si>
  <si>
    <t>Департаменту охорони здоров'я виконавчого органу Київської міської ради (Київської міської державної адміністрації) для Київської міської клінічної лікарні №1 на придбання медичного обладнання, а саме: насадки для хірургічних втручань до апарату HARMONIC (Ethicon Endosurgery)</t>
  </si>
  <si>
    <t>Приходько Н. І.</t>
  </si>
  <si>
    <t>Оболонській районній в місті Києві державній адміністрації  - управлінню освіти Оболонської районної в місті Києві державної адміністрації для спеціалізованої школи  №252 імені Василя Симоненка Оболонського району м. Києва  на придбання мультимедійного проектора</t>
  </si>
  <si>
    <t>Никорак І. П.</t>
  </si>
  <si>
    <t>Оболонській районній в місті Києві державній адміністрації  - управлінню освіти Оболонської районної в місті Києві державної адміністрації для спеціалізованої школи  І ступеня №244 Оболонського району м. Києва  на придбання мультимедійної дошки та проектора</t>
  </si>
  <si>
    <t>Оболонській районній в місті Києві державній адміністрації  - управлінню освіти Оболонської районної в місті Києві державної адміністрації для навчально-виховного комплексу "Школа І ступеня - гімназія "Оболонь" Оболонського району м. Києва  на придбання 8 (восьми) системних блоків (комп'ютерів)</t>
  </si>
  <si>
    <t xml:space="preserve">Дарницькій районній в місті Києві державній адміністрації - управлінню освіти Дарницької районної в місті Києві державної адміністрації для гімназії №290 Дарницького району міста Києва на проведення поточного ремонту стелі, стін та заміни підлогового покриття в навчальному кабінеті математики №217 за адресою: м. Київ, вул. Ревуцького, 13-а </t>
  </si>
  <si>
    <t>Крикунов Ю. В.</t>
  </si>
  <si>
    <t>Подільській районній в місті Києві державній адміністрації для комунального підприємства "Керуюча компанія з обслуговування житлового фонду Подільського району м. Києва" на проведення капітального ремонту міжбудинкових проходів та облаштування цегляної кладки з поручнями за адресами: вул. Новомостицька, 2-а, 2-б, 4,6</t>
  </si>
  <si>
    <t>Ноздря В. І.</t>
  </si>
  <si>
    <t>Дарницькій районній в місті Києві державній адміністрації - управлінню освіти Дарницької районної в місті Києві державної адміністрації для дошкільного навчального закладу (ясла-садок) комбінованого типу № 132 Дарницького району міста Києва на проведення поточного ремонту санітарної кімнати групи № 5 за адресою: м.Київ, вул. Бориса Гмирі, буд. 3-а</t>
  </si>
  <si>
    <t xml:space="preserve">Інформація за 2017 рік щодо передачі бюджетних призначень іншим головним розпорядникам бюджетних коштів за їх погодженням по Програмі вирішення депутатами Київської міської ради соціально-економічних проблем, виконання передвиборних програм та доручень виборців на 2016-2019 роки                                                                                             </t>
  </si>
  <si>
    <t>Гусовський С. М.</t>
  </si>
  <si>
    <t xml:space="preserve"> Таранов А. В. </t>
  </si>
  <si>
    <t xml:space="preserve">Солом'янській районній в місті Києві державній адміністрації - управлінню освіти Солом'янської районної в місті Києві державної адміністрації для спеціалізованої школи - дитячого садка І ступеня "Золотий ключик" з поглибленим вивченням іноземної мови з 1-го класу Солом'янського району міста Києва на придбання проекторів у кількості 2 (дві) штуки, ноутбуків у кількості 2 (дві) штуки та екрану для проектування </t>
  </si>
  <si>
    <t>Солом'янській районній в місті Києві державній адміністрації - управлінню освіти Солом'янської районної в місті Києві державної адміністрації для дошкільного навчального закладу №748 Солом'янського району міста Києва на придбання комп'ютера (процесор, монітор, клавіатура, мишка), багатофункціонального пристрою, ноутбука та миючого пилососа</t>
  </si>
  <si>
    <t xml:space="preserve">Солом'янській районній в місті Києві державній адміністрації - управлінню освіти Солом'янської районної в місті Києві державної адміністрації для середньої загальноосвітньої школи №67 Солом'янського району міста Києва на придбання мультимедійного проектора та мікшерського пульта </t>
  </si>
  <si>
    <t>Солом'янській районній в місті Києві державній адміністрації - управлінню освіти Солом'янської районної в місті Києві державної адміністрації для спеціалізованої школи №64 Солом'янського району міста Києва на придбання ноутбука та багатофункціональних пристроїв у кількості 2 (дві) штуки</t>
  </si>
  <si>
    <t>Солом'янській районній в місті Києві державній адміністрації - управлінню освіти Солом'янської районної в місті Києві державної адміністрації для дошкільного навчального закладу №624 Солом'янського району міста Києва на придбання  миючого пилососа та комп'ютера (процесор, монітор, клавіатура, мишка)</t>
  </si>
  <si>
    <t>Солом'янській районній в місті Києві державній адміністрації - управлінню освіти Солом'янської районної в місті Києві державної адміністрації для дошкільного навчального закладу №63 Солом'янського району міста Києва на придбання комп'ютера (процесор, монітор, клавіатура, мишка) та багатофункціонального пристрою</t>
  </si>
  <si>
    <t>Солом'янській районній в місті Києві державній адміністрації - управлінню освіти Солом'янської районної в місті Києві державної адміністрації для дошкільного навчального закладу №625 Солом'янського району міста Києва на придбання комп'ютера (процесор, монітор, клавіатура, мишка), багатофункціонального пристрою та текстильних килимових покриттів розміром 5x4 (3 шт)</t>
  </si>
  <si>
    <t>Солом'янській районній в місті Києві державній адміністрації - управлінню освіти Солом'янської районної в місті Києві державної адміністрації для дошкільного навчального закладу №197 "Родзинка" Солом'янського району міста Києва на придбання гумового антибактеріального покриття (21 м кв.)</t>
  </si>
  <si>
    <t>Солом'янській районній в місті Києві державній адміністрації - управлінню освіти Солом'янської районної в місті Києві державної адміністрації для дошкільного навчального закладу №313 Солом'янського району міста Києва на придбання: дверей дерев’яних внутрішніх без скла шириною 90 см, висотою 225 см – 1 шт.; дверей дерев’яних внутрішніх без скла на 2 створи шириною 60 см, висотою 225 см – 1 шт.; килимового покриття 40 м кв. – 1 шт.; пісочниць критих «Грибочок» – 2 шт.; лав дерев’яних для альтанки – 2 шт.</t>
  </si>
  <si>
    <t>Солом'янській районній в місті Києві державній адміністрації - управлінню освіти Солом'янської районної в місті Києві державної адміністрації для середньої загальноосвітньої школи №60 комплексного розвитку дітей "Росток" Солом'янського району міста Києва на придбання: мультимедійного проектора – 1 шт.; крейдових дощок 1x4 м – 5 шт.; наборів для проведення лабораторних робіт з хімії та фізики:
 набір «гідростатика, плавання тіл» – 5 шт.;
 набір «геометрична оптика» – 5 шт.; 
 набір «шкільний НПХЛ для кабінету хімії» – 5 шт.;
 набір хімічних реактивів для кабінету хімії – 1 шт.</t>
  </si>
  <si>
    <t>Солом'янській районній в місті Києві державній адміністрації - управлінню освіти Солом'янської районної в місті Києві державної адміністрації для середньої загальноосвітньої школи №121 Солом'янського району міста Києва на придбання: бойлерів не менше ніж на 30 л. – 2 шт.; бойлера не менше ніж на 80 л. – 1 шт.; стільців – 20 шт.; тренажерів для дитячого спортивного майданчика (тренажер «Батерфляй», тренажер «Повітряний ходок», тренажер «Лижник»).</t>
  </si>
  <si>
    <t>Шаповал А. А.</t>
  </si>
  <si>
    <t xml:space="preserve">Дніпровській районній в місті Києві державній адміністрації - управлінню охорони здоров'я Дніпровської районної в місті Києві державної адміністрації для комунального некомерційного підприємства "Центр первинної медико-санітарної допомоги "Русанівка" Дніпровського району міста Києва на придбання демонстраційного монітора (LED-телевізор) у кількості 1 (одна) штука </t>
  </si>
  <si>
    <t>Пинзеник О.О.</t>
  </si>
  <si>
    <t>Голосіївській районній в місті Києві державній адміністрації - управлінню освіти Голосіївської районної в місті Києві державної адміністрації для школи І-ІІІ ступенів №37 міста Києва на придбання портативного проектора для проведення уроків інформатики та суспільно-масових заходів.</t>
  </si>
  <si>
    <t>Голосіївській районній в місті Києві державній адміністрації - управлінню освіти Голосіївської районної в місті Києві державної адміністрації для спеціалізованої школи І-ІІІ ступенів з поглибленим вивченням англійської мови №92 імені Івана Франка міста Києва на придбання ноутбуків у кількості 3 штуки, проекторів у кількості 3 штуки та екранів у кількості 3 штуки для зміцнення матеріально-технічної бази школи.</t>
  </si>
  <si>
    <t>(рішення Київської міської ради від 26.09.2017 №161/3168 "Про внесення змін до рішення Київської міської ради від 12.12.2016 №554/1558 "Про бюджет міста Києва на 2017 рік")</t>
  </si>
  <si>
    <t>(рішення Київської міської ради від 21.11.2017 №494/3501 "Про внесення змін до рішення Київської міської ради від 12.12.2016 №554/1558 "Про бюджет міста Києва на 2017 рік")</t>
  </si>
  <si>
    <t>Манойленко Н. В.</t>
  </si>
  <si>
    <t>Департаменту суспільних комунікацій виконавчого органу Київської міської ради (Київської міської державної адміністрації)  для органів самоорганізації населення:
- «Комітет мікрорайону «Лаврський» коштів у розмірі 22 000,00 грн на придбання канцелярських товарів;
- «Комітет мікрорайону «Липки» коштів у розмірі 15 000,00 грн на придбання ноутбука;
- «Комітет мікрорайону «Видубичі» коштів у розмірі 15 000,00 грн на придбання ноутбука;
- «Комітет мікрорайону «Печерська фортеця» коштів у розмірі    15 000,00 грн  на придбання ноутбука;
- «Будинковий комітет «Провулок Бастіонний, 7» коштів у розмірі 15 000,00 грн  на придбання ноутбука.</t>
  </si>
  <si>
    <t xml:space="preserve">Департаменту охорони здоров’я виконавчого органу Київської міської ради (Київської міської державної адміністрації) для Київської міської клінічної лікарні №1 на придбання в операційне відділення камер для зберігання стерильних виробів «Панмед-1Б» (970 мм) з металевим сектором, пересувні у кількості 6 (шість) штук </t>
  </si>
  <si>
    <t xml:space="preserve"> Березницька Л. І.</t>
  </si>
  <si>
    <t>Подільській районній в місті Києві державній адміністрації  для:
- бібліотеки ім. Валі Котика на придбання ноутбуків для читального залу у кількості 7 (сім) штук у сумі 149 800,00 грн;
- бібліотеки ім. Корнія Чуковського на придбання ноутбуків для читального залу у кількості 7 (сім) штук у сумі 149 800,00 грн.</t>
  </si>
  <si>
    <t>(рішення Київської міської ради від 20.12.2017 №494/3501 "Про внесення змін до рішення Київської міської ради від 12.12.2016 №554/1558 "Про бюджет міста Києва на 2017 рік")</t>
  </si>
  <si>
    <t>Загальна суму</t>
  </si>
  <si>
    <t xml:space="preserve"> </t>
  </si>
  <si>
    <t>Дарницькій районній в місті Києві державній адміністрації - управлінню освіти Дарницької районної в місті Києві державної адміністрації для середнього загальноосвітнього закладу "Слов'янська гімназія" на придбання та встановлення на центральному вході І блоку гімназії - металоконструкції з накриттям за адресою: м. Київ, вул.Драгоманова, 10-в</t>
  </si>
  <si>
    <t xml:space="preserve">Голосіївській районній в місті Києві державній адміністрації для комунального підприємства "Керуюча компанія з обслуговування житлового фонду Голосіївського району м. Києва" на проведення будівельних робіт з облаштування огорожі земельної ділянки навколо будинку за адресою: м. Київ, проспект Валерія Лобановського, буд. 196 </t>
  </si>
  <si>
    <t>Дарницькій районній в місті Києві державній адміністрації - управлінню культури Дарницької районної в місті Києві державної адміністрації для центральної районної бібліотеки ім. В. Стуса Централізованої бібліотечної системи Дарницького району м. Києва, а саме: для публічної бібліотеки №160 сімейного читання на проспекті Петра Григоренка, 22/20 на придбання системного блоку у кількості 4 (чотири) штуки, монітора комп’ютерного у кількості 4 (чотири) штуки, миші комп’ютерної у кількості 4 (чотири) штуки, клавіатури у кількості 4 (чотири) штуки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</si>
</sst>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/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4" fontId="1" fillId="0" borderId="1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H40" sqref="H40"/>
    </sheetView>
  </sheetViews>
  <sheetFormatPr defaultRowHeight="15" x14ac:dyDescent="0.25"/>
  <cols>
    <col min="1" max="1" width="5.7109375" customWidth="1"/>
    <col min="2" max="2" width="11.5703125" customWidth="1"/>
    <col min="3" max="3" width="8.85546875" customWidth="1"/>
    <col min="4" max="4" width="18.5703125" customWidth="1"/>
    <col min="5" max="5" width="90.5703125" customWidth="1"/>
    <col min="6" max="6" width="17" customWidth="1"/>
    <col min="7" max="7" width="18.28515625" customWidth="1"/>
  </cols>
  <sheetData>
    <row r="1" spans="1:6" ht="59.25" customHeight="1" x14ac:dyDescent="0.3">
      <c r="A1" s="28" t="s">
        <v>31</v>
      </c>
      <c r="B1" s="28"/>
      <c r="C1" s="28"/>
      <c r="D1" s="28"/>
      <c r="E1" s="28"/>
      <c r="F1" s="28"/>
    </row>
    <row r="2" spans="1:6" ht="15.75" customHeight="1" x14ac:dyDescent="0.25">
      <c r="A2" s="1"/>
      <c r="B2" s="2"/>
      <c r="C2" s="2"/>
      <c r="D2" s="3"/>
      <c r="E2" s="3"/>
      <c r="F2" s="4" t="s">
        <v>11</v>
      </c>
    </row>
    <row r="3" spans="1:6" ht="45.75" customHeight="1" x14ac:dyDescent="0.25">
      <c r="A3" s="29" t="s">
        <v>3</v>
      </c>
      <c r="B3" s="31" t="s">
        <v>0</v>
      </c>
      <c r="C3" s="32"/>
      <c r="D3" s="29" t="s">
        <v>12</v>
      </c>
      <c r="E3" s="29" t="s">
        <v>5</v>
      </c>
      <c r="F3" s="33" t="s">
        <v>10</v>
      </c>
    </row>
    <row r="4" spans="1:6" ht="19.5" customHeight="1" x14ac:dyDescent="0.25">
      <c r="A4" s="30"/>
      <c r="B4" s="9" t="s">
        <v>1</v>
      </c>
      <c r="C4" s="9" t="s">
        <v>2</v>
      </c>
      <c r="D4" s="30"/>
      <c r="E4" s="30"/>
      <c r="F4" s="33"/>
    </row>
    <row r="5" spans="1:6" ht="26.25" customHeight="1" x14ac:dyDescent="0.25">
      <c r="A5" s="34" t="s">
        <v>50</v>
      </c>
      <c r="B5" s="35"/>
      <c r="C5" s="35"/>
      <c r="D5" s="35"/>
      <c r="E5" s="35"/>
      <c r="F5" s="36"/>
    </row>
    <row r="6" spans="1:6" ht="51.75" customHeight="1" x14ac:dyDescent="0.25">
      <c r="A6" s="5">
        <v>1</v>
      </c>
      <c r="B6" s="6">
        <v>42858</v>
      </c>
      <c r="C6" s="18">
        <v>316</v>
      </c>
      <c r="D6" s="7" t="s">
        <v>6</v>
      </c>
      <c r="E6" s="8" t="s">
        <v>15</v>
      </c>
      <c r="F6" s="11">
        <v>70000</v>
      </c>
    </row>
    <row r="7" spans="1:6" ht="47.25" customHeight="1" x14ac:dyDescent="0.25">
      <c r="A7" s="5">
        <v>2</v>
      </c>
      <c r="B7" s="6">
        <v>42887</v>
      </c>
      <c r="C7" s="18">
        <v>385</v>
      </c>
      <c r="D7" s="7" t="s">
        <v>7</v>
      </c>
      <c r="E7" s="8" t="s">
        <v>13</v>
      </c>
      <c r="F7" s="11">
        <v>26000</v>
      </c>
    </row>
    <row r="8" spans="1:6" ht="65.25" customHeight="1" x14ac:dyDescent="0.25">
      <c r="A8" s="5">
        <v>3</v>
      </c>
      <c r="B8" s="6">
        <v>42919</v>
      </c>
      <c r="C8" s="18">
        <v>481</v>
      </c>
      <c r="D8" s="7" t="s">
        <v>14</v>
      </c>
      <c r="E8" s="8" t="s">
        <v>16</v>
      </c>
      <c r="F8" s="11">
        <v>150000</v>
      </c>
    </row>
    <row r="9" spans="1:6" ht="64.5" customHeight="1" x14ac:dyDescent="0.25">
      <c r="A9" s="5">
        <v>4</v>
      </c>
      <c r="B9" s="6">
        <v>42933</v>
      </c>
      <c r="C9" s="18">
        <v>539</v>
      </c>
      <c r="D9" s="7" t="s">
        <v>9</v>
      </c>
      <c r="E9" s="8" t="s">
        <v>17</v>
      </c>
      <c r="F9" s="11">
        <v>28000</v>
      </c>
    </row>
    <row r="10" spans="1:6" ht="77.25" customHeight="1" x14ac:dyDescent="0.25">
      <c r="A10" s="5">
        <v>5</v>
      </c>
      <c r="B10" s="6">
        <v>42942</v>
      </c>
      <c r="C10" s="18">
        <v>557</v>
      </c>
      <c r="D10" s="7" t="s">
        <v>8</v>
      </c>
      <c r="E10" s="8" t="s">
        <v>18</v>
      </c>
      <c r="F10" s="11">
        <v>94650</v>
      </c>
    </row>
    <row r="11" spans="1:6" ht="63" customHeight="1" x14ac:dyDescent="0.25">
      <c r="A11" s="5">
        <v>6</v>
      </c>
      <c r="B11" s="6">
        <v>42942</v>
      </c>
      <c r="C11" s="18">
        <v>558</v>
      </c>
      <c r="D11" s="7" t="s">
        <v>19</v>
      </c>
      <c r="E11" s="8" t="s">
        <v>20</v>
      </c>
      <c r="F11" s="11">
        <v>17000</v>
      </c>
    </row>
    <row r="12" spans="1:6" ht="60" customHeight="1" x14ac:dyDescent="0.25">
      <c r="A12" s="5">
        <v>7</v>
      </c>
      <c r="B12" s="6">
        <v>42942</v>
      </c>
      <c r="C12" s="18">
        <v>559</v>
      </c>
      <c r="D12" s="7" t="s">
        <v>21</v>
      </c>
      <c r="E12" s="10" t="s">
        <v>22</v>
      </c>
      <c r="F12" s="11">
        <v>25000</v>
      </c>
    </row>
    <row r="13" spans="1:6" ht="57" customHeight="1" x14ac:dyDescent="0.25">
      <c r="A13" s="12">
        <v>8</v>
      </c>
      <c r="B13" s="6">
        <v>42942</v>
      </c>
      <c r="C13" s="18">
        <v>560</v>
      </c>
      <c r="D13" s="12" t="s">
        <v>23</v>
      </c>
      <c r="E13" s="13" t="s">
        <v>24</v>
      </c>
      <c r="F13" s="11">
        <v>40000</v>
      </c>
    </row>
    <row r="14" spans="1:6" ht="66.75" customHeight="1" x14ac:dyDescent="0.25">
      <c r="A14" s="5">
        <v>9</v>
      </c>
      <c r="B14" s="6">
        <v>42942</v>
      </c>
      <c r="C14" s="18">
        <v>561</v>
      </c>
      <c r="D14" s="7" t="s">
        <v>23</v>
      </c>
      <c r="E14" s="10" t="s">
        <v>25</v>
      </c>
      <c r="F14" s="11">
        <v>56000</v>
      </c>
    </row>
    <row r="15" spans="1:6" ht="68.25" customHeight="1" x14ac:dyDescent="0.25">
      <c r="A15" s="5">
        <v>10</v>
      </c>
      <c r="B15" s="6">
        <v>42975</v>
      </c>
      <c r="C15" s="18">
        <v>642</v>
      </c>
      <c r="D15" s="7" t="s">
        <v>8</v>
      </c>
      <c r="E15" s="10" t="s">
        <v>26</v>
      </c>
      <c r="F15" s="11">
        <v>98700</v>
      </c>
    </row>
    <row r="16" spans="1:6" ht="63" customHeight="1" x14ac:dyDescent="0.25">
      <c r="A16" s="5">
        <v>11</v>
      </c>
      <c r="B16" s="6">
        <v>42975</v>
      </c>
      <c r="C16" s="18">
        <v>648</v>
      </c>
      <c r="D16" s="7" t="s">
        <v>8</v>
      </c>
      <c r="E16" s="10" t="s">
        <v>60</v>
      </c>
      <c r="F16" s="11">
        <v>67200</v>
      </c>
    </row>
    <row r="17" spans="1:7" ht="66.75" customHeight="1" x14ac:dyDescent="0.25">
      <c r="A17" s="16">
        <v>12</v>
      </c>
      <c r="B17" s="17">
        <v>42989</v>
      </c>
      <c r="C17" s="18">
        <v>692</v>
      </c>
      <c r="D17" s="18" t="s">
        <v>27</v>
      </c>
      <c r="E17" s="19" t="s">
        <v>28</v>
      </c>
      <c r="F17" s="20">
        <v>400000</v>
      </c>
    </row>
    <row r="18" spans="1:7" ht="75.75" customHeight="1" x14ac:dyDescent="0.25">
      <c r="A18" s="16">
        <v>13</v>
      </c>
      <c r="B18" s="17">
        <v>42989</v>
      </c>
      <c r="C18" s="18">
        <v>693</v>
      </c>
      <c r="D18" s="18" t="s">
        <v>29</v>
      </c>
      <c r="E18" s="19" t="s">
        <v>30</v>
      </c>
      <c r="F18" s="20">
        <v>97870</v>
      </c>
      <c r="G18" s="21"/>
    </row>
    <row r="19" spans="1:7" ht="25.5" customHeight="1" x14ac:dyDescent="0.3">
      <c r="A19" s="25" t="s">
        <v>4</v>
      </c>
      <c r="B19" s="26"/>
      <c r="C19" s="26"/>
      <c r="D19" s="26"/>
      <c r="E19" s="27"/>
      <c r="F19" s="14">
        <f>SUM(F6:F18)</f>
        <v>1170420</v>
      </c>
    </row>
    <row r="20" spans="1:7" ht="22.5" customHeight="1" x14ac:dyDescent="0.25">
      <c r="A20" s="37" t="s">
        <v>51</v>
      </c>
      <c r="B20" s="38"/>
      <c r="C20" s="38"/>
      <c r="D20" s="38"/>
      <c r="E20" s="38"/>
      <c r="F20" s="39"/>
    </row>
    <row r="21" spans="1:7" ht="69" customHeight="1" x14ac:dyDescent="0.25">
      <c r="A21" s="5">
        <v>1</v>
      </c>
      <c r="B21" s="6">
        <v>42998</v>
      </c>
      <c r="C21" s="18">
        <v>717</v>
      </c>
      <c r="D21" s="7" t="s">
        <v>32</v>
      </c>
      <c r="E21" s="8" t="s">
        <v>61</v>
      </c>
      <c r="F21" s="11">
        <v>140400</v>
      </c>
    </row>
    <row r="22" spans="1:7" ht="78" customHeight="1" x14ac:dyDescent="0.25">
      <c r="A22" s="5">
        <v>2</v>
      </c>
      <c r="B22" s="6">
        <v>43013</v>
      </c>
      <c r="C22" s="18">
        <v>759</v>
      </c>
      <c r="D22" s="7" t="s">
        <v>33</v>
      </c>
      <c r="E22" s="8" t="s">
        <v>34</v>
      </c>
      <c r="F22" s="11">
        <v>52000</v>
      </c>
    </row>
    <row r="23" spans="1:7" ht="83.25" customHeight="1" x14ac:dyDescent="0.25">
      <c r="A23" s="5">
        <v>3</v>
      </c>
      <c r="B23" s="6">
        <v>43013</v>
      </c>
      <c r="C23" s="18">
        <v>760</v>
      </c>
      <c r="D23" s="7" t="s">
        <v>33</v>
      </c>
      <c r="E23" s="8" t="s">
        <v>35</v>
      </c>
      <c r="F23" s="11">
        <v>36000</v>
      </c>
    </row>
    <row r="24" spans="1:7" ht="63" x14ac:dyDescent="0.25">
      <c r="A24" s="5">
        <v>4</v>
      </c>
      <c r="B24" s="6">
        <v>43013</v>
      </c>
      <c r="C24" s="18">
        <v>761</v>
      </c>
      <c r="D24" s="7" t="s">
        <v>33</v>
      </c>
      <c r="E24" s="8" t="s">
        <v>36</v>
      </c>
      <c r="F24" s="11">
        <v>23000</v>
      </c>
      <c r="G24" s="15"/>
    </row>
    <row r="25" spans="1:7" ht="63" x14ac:dyDescent="0.25">
      <c r="A25" s="5">
        <v>5</v>
      </c>
      <c r="B25" s="6">
        <v>43013</v>
      </c>
      <c r="C25" s="18">
        <v>762</v>
      </c>
      <c r="D25" s="7" t="s">
        <v>33</v>
      </c>
      <c r="E25" s="8" t="s">
        <v>37</v>
      </c>
      <c r="F25" s="11">
        <v>25000</v>
      </c>
    </row>
    <row r="26" spans="1:7" ht="63" x14ac:dyDescent="0.25">
      <c r="A26" s="5">
        <v>6</v>
      </c>
      <c r="B26" s="6">
        <v>43013</v>
      </c>
      <c r="C26" s="18">
        <v>763</v>
      </c>
      <c r="D26" s="7" t="s">
        <v>33</v>
      </c>
      <c r="E26" s="8" t="s">
        <v>38</v>
      </c>
      <c r="F26" s="11">
        <v>17000</v>
      </c>
    </row>
    <row r="27" spans="1:7" ht="63" customHeight="1" x14ac:dyDescent="0.25">
      <c r="A27" s="5">
        <v>7</v>
      </c>
      <c r="B27" s="6">
        <v>43013</v>
      </c>
      <c r="C27" s="18">
        <v>764</v>
      </c>
      <c r="D27" s="7" t="s">
        <v>33</v>
      </c>
      <c r="E27" s="10" t="s">
        <v>39</v>
      </c>
      <c r="F27" s="11">
        <v>16000</v>
      </c>
    </row>
    <row r="28" spans="1:7" ht="78.75" x14ac:dyDescent="0.25">
      <c r="A28" s="12">
        <v>8</v>
      </c>
      <c r="B28" s="6">
        <v>43013</v>
      </c>
      <c r="C28" s="18">
        <v>765</v>
      </c>
      <c r="D28" s="7" t="s">
        <v>33</v>
      </c>
      <c r="E28" s="13" t="s">
        <v>40</v>
      </c>
      <c r="F28" s="11">
        <v>39000</v>
      </c>
    </row>
    <row r="29" spans="1:7" ht="63" x14ac:dyDescent="0.25">
      <c r="A29" s="5">
        <v>9</v>
      </c>
      <c r="B29" s="6">
        <v>43013</v>
      </c>
      <c r="C29" s="18">
        <v>766</v>
      </c>
      <c r="D29" s="7" t="s">
        <v>33</v>
      </c>
      <c r="E29" s="10" t="s">
        <v>41</v>
      </c>
      <c r="F29" s="11">
        <v>28000</v>
      </c>
    </row>
    <row r="30" spans="1:7" ht="104.25" customHeight="1" x14ac:dyDescent="0.25">
      <c r="A30" s="5">
        <v>10</v>
      </c>
      <c r="B30" s="6">
        <v>43013</v>
      </c>
      <c r="C30" s="18">
        <v>769</v>
      </c>
      <c r="D30" s="7" t="s">
        <v>33</v>
      </c>
      <c r="E30" s="10" t="s">
        <v>42</v>
      </c>
      <c r="F30" s="11">
        <v>45400</v>
      </c>
    </row>
    <row r="31" spans="1:7" ht="148.5" customHeight="1" x14ac:dyDescent="0.25">
      <c r="A31" s="5">
        <v>11</v>
      </c>
      <c r="B31" s="6">
        <v>43013</v>
      </c>
      <c r="C31" s="18">
        <v>770</v>
      </c>
      <c r="D31" s="7" t="s">
        <v>33</v>
      </c>
      <c r="E31" s="10" t="s">
        <v>43</v>
      </c>
      <c r="F31" s="11">
        <v>41500</v>
      </c>
    </row>
    <row r="32" spans="1:7" ht="81" customHeight="1" x14ac:dyDescent="0.25">
      <c r="A32" s="16">
        <v>12</v>
      </c>
      <c r="B32" s="17">
        <v>43013</v>
      </c>
      <c r="C32" s="18">
        <v>771</v>
      </c>
      <c r="D32" s="7" t="s">
        <v>33</v>
      </c>
      <c r="E32" s="19" t="s">
        <v>44</v>
      </c>
      <c r="F32" s="20">
        <v>80800</v>
      </c>
    </row>
    <row r="33" spans="1:6" ht="66.75" customHeight="1" x14ac:dyDescent="0.25">
      <c r="A33" s="16">
        <v>13</v>
      </c>
      <c r="B33" s="17">
        <v>43033</v>
      </c>
      <c r="C33" s="18">
        <v>827</v>
      </c>
      <c r="D33" s="7" t="s">
        <v>45</v>
      </c>
      <c r="E33" s="19" t="s">
        <v>46</v>
      </c>
      <c r="F33" s="20">
        <v>8000</v>
      </c>
    </row>
    <row r="34" spans="1:6" ht="63" x14ac:dyDescent="0.25">
      <c r="A34" s="16">
        <v>14</v>
      </c>
      <c r="B34" s="17">
        <v>43053</v>
      </c>
      <c r="C34" s="18">
        <v>877</v>
      </c>
      <c r="D34" s="7" t="s">
        <v>47</v>
      </c>
      <c r="E34" s="19" t="s">
        <v>48</v>
      </c>
      <c r="F34" s="20">
        <v>9120</v>
      </c>
    </row>
    <row r="35" spans="1:6" ht="77.25" customHeight="1" x14ac:dyDescent="0.25">
      <c r="A35" s="16">
        <v>15</v>
      </c>
      <c r="B35" s="17">
        <v>43053</v>
      </c>
      <c r="C35" s="18">
        <v>878</v>
      </c>
      <c r="D35" s="7" t="s">
        <v>47</v>
      </c>
      <c r="E35" s="19" t="s">
        <v>49</v>
      </c>
      <c r="F35" s="20">
        <v>68740</v>
      </c>
    </row>
    <row r="36" spans="1:6" ht="18.75" x14ac:dyDescent="0.3">
      <c r="A36" s="25" t="s">
        <v>4</v>
      </c>
      <c r="B36" s="26"/>
      <c r="C36" s="26"/>
      <c r="D36" s="26"/>
      <c r="E36" s="27"/>
      <c r="F36" s="22">
        <f>SUM(F21:F35)</f>
        <v>629960</v>
      </c>
    </row>
    <row r="37" spans="1:6" ht="18" customHeight="1" x14ac:dyDescent="0.25">
      <c r="A37" s="37" t="s">
        <v>57</v>
      </c>
      <c r="B37" s="38"/>
      <c r="C37" s="38"/>
      <c r="D37" s="38"/>
      <c r="E37" s="38"/>
      <c r="F37" s="39"/>
    </row>
    <row r="38" spans="1:6" ht="159" customHeight="1" x14ac:dyDescent="0.25">
      <c r="A38" s="5">
        <v>1</v>
      </c>
      <c r="B38" s="6">
        <v>43059</v>
      </c>
      <c r="C38" s="18">
        <v>896</v>
      </c>
      <c r="D38" s="7" t="s">
        <v>52</v>
      </c>
      <c r="E38" s="8" t="s">
        <v>53</v>
      </c>
      <c r="F38" s="20">
        <v>82000</v>
      </c>
    </row>
    <row r="39" spans="1:6" ht="63.75" customHeight="1" x14ac:dyDescent="0.25">
      <c r="A39" s="5">
        <v>2</v>
      </c>
      <c r="B39" s="6">
        <v>43069</v>
      </c>
      <c r="C39" s="18">
        <v>927</v>
      </c>
      <c r="D39" s="7" t="s">
        <v>8</v>
      </c>
      <c r="E39" s="8" t="s">
        <v>54</v>
      </c>
      <c r="F39" s="20">
        <v>98000</v>
      </c>
    </row>
    <row r="40" spans="1:6" ht="98.25" customHeight="1" x14ac:dyDescent="0.25">
      <c r="A40" s="5">
        <v>3</v>
      </c>
      <c r="B40" s="6">
        <v>43076</v>
      </c>
      <c r="C40" s="18">
        <v>958</v>
      </c>
      <c r="D40" s="7" t="s">
        <v>8</v>
      </c>
      <c r="E40" s="8" t="s">
        <v>62</v>
      </c>
      <c r="F40" s="20">
        <v>33380</v>
      </c>
    </row>
    <row r="41" spans="1:6" ht="78.75" x14ac:dyDescent="0.25">
      <c r="A41" s="5">
        <v>4</v>
      </c>
      <c r="B41" s="6">
        <v>43076</v>
      </c>
      <c r="C41" s="18">
        <v>955</v>
      </c>
      <c r="D41" s="7" t="s">
        <v>55</v>
      </c>
      <c r="E41" s="8" t="s">
        <v>56</v>
      </c>
      <c r="F41" s="11">
        <v>299600</v>
      </c>
    </row>
    <row r="42" spans="1:6" ht="27" customHeight="1" thickBot="1" x14ac:dyDescent="0.3">
      <c r="A42" s="40" t="s">
        <v>4</v>
      </c>
      <c r="B42" s="41"/>
      <c r="C42" s="41"/>
      <c r="D42" s="41"/>
      <c r="E42" s="42"/>
      <c r="F42" s="23">
        <f>SUM(F38:F41)</f>
        <v>512980</v>
      </c>
    </row>
    <row r="43" spans="1:6" ht="27.75" customHeight="1" thickBot="1" x14ac:dyDescent="0.35">
      <c r="A43" s="43" t="s">
        <v>58</v>
      </c>
      <c r="B43" s="44"/>
      <c r="C43" s="44"/>
      <c r="D43" s="44"/>
      <c r="E43" s="45"/>
      <c r="F43" s="24">
        <f>SUM(F19+F36+F42)</f>
        <v>2313360</v>
      </c>
    </row>
    <row r="53" spans="4:4" x14ac:dyDescent="0.25">
      <c r="D53" t="s">
        <v>59</v>
      </c>
    </row>
  </sheetData>
  <mergeCells count="13">
    <mergeCell ref="A36:E36"/>
    <mergeCell ref="A20:F20"/>
    <mergeCell ref="A42:E42"/>
    <mergeCell ref="A37:F37"/>
    <mergeCell ref="A43:E43"/>
    <mergeCell ref="A19:E19"/>
    <mergeCell ref="A1:F1"/>
    <mergeCell ref="A3:A4"/>
    <mergeCell ref="B3:C3"/>
    <mergeCell ref="D3:D4"/>
    <mergeCell ref="E3:E4"/>
    <mergeCell ref="F3:F4"/>
    <mergeCell ref="A5:F5"/>
  </mergeCells>
  <pageMargins left="0.39370078740157483" right="0.39370078740157483" top="0.19685039370078741" bottom="0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Sagaydak Yana</dc:creator>
  <cp:lastModifiedBy>Sagaydak Yana</cp:lastModifiedBy>
  <cp:lastPrinted>2018-01-22T08:25:15Z</cp:lastPrinted>
  <dcterms:created xsi:type="dcterms:W3CDTF">2016-08-29T08:24:57Z</dcterms:created>
  <dcterms:modified xsi:type="dcterms:W3CDTF">2018-02-09T12:30:08Z</dcterms:modified>
</cp:coreProperties>
</file>