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На публікування\САЙТ\2022\"/>
    </mc:Choice>
  </mc:AlternateContent>
  <bookViews>
    <workbookView xWindow="240" yWindow="105" windowWidth="14805" windowHeight="8010"/>
  </bookViews>
  <sheets>
    <sheet name="Додаткові на розгляд ДФ" sheetId="3" r:id="rId1"/>
  </sheets>
  <calcPr calcId="162913" refMode="R1C1"/>
  <customWorkbookViews>
    <customWorkbookView name="Користувач Windows - Особисте подання" guid="{6CBD7EA8-AC7D-4CB7-8854-CE02C418D3D1}" mergeInterval="0" personalView="1" xWindow="31" yWindow="30" windowWidth="1871" windowHeight="1010" activeSheetId="3"/>
    <customWorkbookView name="Viktoriia - Особисте подання" guid="{E168176F-6367-4110-970A-B7E4ECF289A6}" mergeInterval="0" personalView="1" windowWidth="1920" windowHeight="1040" activeSheetId="3"/>
    <customWorkbookView name="RePack by Diakov - Особисте подання" guid="{61EA7886-725A-4F5E-B987-C4C7D6815E8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10" i="3" l="1"/>
  <c r="C18" i="3" l="1"/>
  <c r="C20" i="3" l="1"/>
  <c r="C22" i="3" s="1"/>
</calcChain>
</file>

<file path=xl/sharedStrings.xml><?xml version="1.0" encoding="utf-8"?>
<sst xmlns="http://schemas.openxmlformats.org/spreadsheetml/2006/main" count="22" uniqueCount="22">
  <si>
    <t>Назва об'єкту</t>
  </si>
  <si>
    <t>Галузь "ЖИТЛОВЕ ГОСПОДАРСТВО"</t>
  </si>
  <si>
    <t>Капітальний ремонт асфальтового покриття прибудинкових територій та внутрішньоквартальних проїздів</t>
  </si>
  <si>
    <t>Разом по галузі "Житлове господарство"</t>
  </si>
  <si>
    <t>РАЗОМ ПО КАПІТАЛЬНИХ РЕМОНТАХ</t>
  </si>
  <si>
    <t>КАПІТАЛЬНІ РЕМОНТИ</t>
  </si>
  <si>
    <t>№ п/п</t>
  </si>
  <si>
    <t>РАЗОМ ПО РАЙОНУ</t>
  </si>
  <si>
    <t>СПЕЦІАЛЬНИЙ ФОНД (БЮДЖЕТ РОЗВИТКУ)</t>
  </si>
  <si>
    <t>Сума, тис. грн.</t>
  </si>
  <si>
    <t>Галузь "ДЕРЖАВНЕ УПРАВЛІННЯ"</t>
  </si>
  <si>
    <t>Разом по галузі "Державне управління"</t>
  </si>
  <si>
    <t>Капітальний ремонт покрівель житлових будинків</t>
  </si>
  <si>
    <t>Капітальний ремонт інженерних мереж житлових будинків</t>
  </si>
  <si>
    <t>Капітальний ремонт вхідних груп житлових будинків</t>
  </si>
  <si>
    <t>Капітальний ремонт ( заміна вікон) житлових будинків</t>
  </si>
  <si>
    <t>Капітальний ремонт (модернізація) ліфтів житлових будинків</t>
  </si>
  <si>
    <t>Капітальний ремонт сходових клітин, зовнішніх мереж ХВП, заміна ліфту, заміна вікон  адміністративної будівлі Шевченківської районної в м. Києві державної адміністрації на вул. Б. Хмельницького, 24</t>
  </si>
  <si>
    <t>Капітальний ремонт заміна ліфту в адміністративній будівлі Шевченківської районної в м. Києві державної адміністрації на бульварі Т. Шевченка, 26/4</t>
  </si>
  <si>
    <t>Капітальний ремонт приміщення Управління соціального захисту населення Шевченківської районної в м. Києві державної адміністрації на проспекті Перемоги, 5</t>
  </si>
  <si>
    <t>Додаткова потреба, подана на розгляд до Департаменту фінансів ВО КМР (КМДА),  по об'єктам з капітального ремонту на 2022 рік по Шевченківському району м. Києва</t>
  </si>
  <si>
    <t>Додаток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</si>
</sst>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64" fontId="3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view="pageBreakPreview" zoomScaleNormal="100" zoomScaleSheetLayoutView="100" workbookViewId="0">
      <selection activeCell="C1" sqref="C1"/>
    </sheetView>
  </sheetViews>
  <sheetFormatPr defaultRowHeight="18.75" x14ac:dyDescent="0.3"/>
  <cols>
    <col min="1" max="1" width="5.42578125" style="1" customWidth="1"/>
    <col min="2" max="2" width="103" style="1" customWidth="1"/>
    <col min="3" max="3" width="18.7109375" style="1" customWidth="1"/>
    <col min="4" max="16384" width="9.140625" style="1"/>
  </cols>
  <sheetData>
    <row r="1" spans="1:7" x14ac:dyDescent="0.3">
      <c r="C1" s="22" t="s">
        <v>21</v>
      </c>
    </row>
    <row r="2" spans="1:7" ht="72" customHeight="1" x14ac:dyDescent="0.3">
      <c r="A2" s="20" t="s">
        <v>20</v>
      </c>
      <c r="B2" s="20"/>
      <c r="C2" s="20"/>
      <c r="D2" s="2"/>
      <c r="E2" s="2"/>
      <c r="F2" s="2"/>
      <c r="G2" s="2"/>
    </row>
    <row r="3" spans="1:7" ht="48.75" customHeight="1" x14ac:dyDescent="0.3">
      <c r="A3" s="10" t="s">
        <v>6</v>
      </c>
      <c r="B3" s="10" t="s">
        <v>0</v>
      </c>
      <c r="C3" s="10" t="s">
        <v>9</v>
      </c>
      <c r="D3" s="2"/>
      <c r="E3" s="2"/>
      <c r="F3" s="2"/>
      <c r="G3" s="2"/>
    </row>
    <row r="4" spans="1:7" ht="34.5" customHeight="1" x14ac:dyDescent="0.3">
      <c r="A4" s="19" t="s">
        <v>8</v>
      </c>
      <c r="B4" s="19"/>
      <c r="C4" s="19"/>
      <c r="D4" s="2"/>
      <c r="E4" s="2"/>
      <c r="F4" s="2"/>
      <c r="G4" s="2"/>
    </row>
    <row r="5" spans="1:7" ht="30.75" customHeight="1" x14ac:dyDescent="0.3">
      <c r="A5" s="18" t="s">
        <v>5</v>
      </c>
      <c r="B5" s="18"/>
      <c r="C5" s="18"/>
      <c r="D5" s="2"/>
      <c r="E5" s="2"/>
      <c r="F5" s="2"/>
      <c r="G5" s="2"/>
    </row>
    <row r="6" spans="1:7" ht="30" customHeight="1" x14ac:dyDescent="0.3">
      <c r="A6" s="15" t="s">
        <v>10</v>
      </c>
      <c r="B6" s="15"/>
      <c r="C6" s="15"/>
      <c r="D6" s="2"/>
      <c r="E6" s="2"/>
      <c r="F6" s="2"/>
      <c r="G6" s="2"/>
    </row>
    <row r="7" spans="1:7" ht="56.25" x14ac:dyDescent="0.3">
      <c r="A7" s="9">
        <v>1</v>
      </c>
      <c r="B7" s="6" t="s">
        <v>17</v>
      </c>
      <c r="C7" s="8">
        <v>2827.4</v>
      </c>
      <c r="D7" s="2"/>
      <c r="E7" s="2"/>
      <c r="F7" s="2"/>
      <c r="G7" s="2"/>
    </row>
    <row r="8" spans="1:7" ht="45.75" customHeight="1" x14ac:dyDescent="0.3">
      <c r="A8" s="9"/>
      <c r="B8" s="6" t="s">
        <v>18</v>
      </c>
      <c r="C8" s="8">
        <v>1499</v>
      </c>
      <c r="D8" s="2"/>
      <c r="E8" s="2"/>
      <c r="F8" s="2"/>
      <c r="G8" s="2"/>
    </row>
    <row r="9" spans="1:7" ht="45.75" customHeight="1" x14ac:dyDescent="0.3">
      <c r="A9" s="9"/>
      <c r="B9" s="6" t="s">
        <v>19</v>
      </c>
      <c r="C9" s="8">
        <v>3407</v>
      </c>
      <c r="D9" s="2"/>
      <c r="E9" s="2"/>
      <c r="F9" s="2"/>
      <c r="G9" s="2"/>
    </row>
    <row r="10" spans="1:7" ht="30" customHeight="1" x14ac:dyDescent="0.3">
      <c r="A10" s="14" t="s">
        <v>11</v>
      </c>
      <c r="B10" s="14"/>
      <c r="C10" s="4">
        <f>SUM(C7:C9)</f>
        <v>7733.4</v>
      </c>
      <c r="D10" s="2"/>
      <c r="E10" s="2"/>
      <c r="F10" s="2"/>
      <c r="G10" s="2"/>
    </row>
    <row r="11" spans="1:7" ht="30" customHeight="1" x14ac:dyDescent="0.3">
      <c r="A11" s="15" t="s">
        <v>1</v>
      </c>
      <c r="B11" s="15"/>
      <c r="C11" s="15"/>
      <c r="D11" s="2"/>
      <c r="E11" s="2"/>
      <c r="F11" s="2"/>
      <c r="G11" s="2"/>
    </row>
    <row r="12" spans="1:7" ht="39" customHeight="1" x14ac:dyDescent="0.3">
      <c r="A12" s="10">
        <v>1</v>
      </c>
      <c r="B12" s="5" t="s">
        <v>2</v>
      </c>
      <c r="C12" s="3">
        <v>30000</v>
      </c>
      <c r="D12" s="2"/>
      <c r="E12" s="2"/>
      <c r="F12" s="2"/>
      <c r="G12" s="2"/>
    </row>
    <row r="13" spans="1:7" ht="27" customHeight="1" x14ac:dyDescent="0.3">
      <c r="A13" s="10">
        <v>2</v>
      </c>
      <c r="B13" s="5" t="s">
        <v>12</v>
      </c>
      <c r="C13" s="3">
        <v>30000</v>
      </c>
      <c r="D13" s="2"/>
      <c r="E13" s="2"/>
      <c r="F13" s="2"/>
      <c r="G13" s="2"/>
    </row>
    <row r="14" spans="1:7" ht="27.75" customHeight="1" x14ac:dyDescent="0.3">
      <c r="A14" s="10">
        <v>3</v>
      </c>
      <c r="B14" s="5" t="s">
        <v>13</v>
      </c>
      <c r="C14" s="3">
        <v>15000</v>
      </c>
      <c r="D14" s="2"/>
      <c r="E14" s="2"/>
      <c r="F14" s="2"/>
      <c r="G14" s="2"/>
    </row>
    <row r="15" spans="1:7" ht="27.75" customHeight="1" x14ac:dyDescent="0.3">
      <c r="A15" s="11">
        <v>4</v>
      </c>
      <c r="B15" s="5" t="s">
        <v>14</v>
      </c>
      <c r="C15" s="3">
        <v>4000</v>
      </c>
      <c r="D15" s="2"/>
      <c r="E15" s="2"/>
      <c r="F15" s="2"/>
      <c r="G15" s="2"/>
    </row>
    <row r="16" spans="1:7" ht="35.25" customHeight="1" x14ac:dyDescent="0.3">
      <c r="A16" s="10">
        <v>5</v>
      </c>
      <c r="B16" s="5" t="s">
        <v>15</v>
      </c>
      <c r="C16" s="3">
        <v>10000</v>
      </c>
      <c r="D16" s="2"/>
      <c r="E16" s="2"/>
      <c r="F16" s="2"/>
      <c r="G16" s="2"/>
    </row>
    <row r="17" spans="1:7" ht="22.5" customHeight="1" x14ac:dyDescent="0.3">
      <c r="A17" s="10">
        <v>6</v>
      </c>
      <c r="B17" s="5" t="s">
        <v>16</v>
      </c>
      <c r="C17" s="3">
        <v>8000</v>
      </c>
      <c r="D17" s="2"/>
      <c r="E17" s="2"/>
      <c r="F17" s="2"/>
      <c r="G17" s="2"/>
    </row>
    <row r="18" spans="1:7" ht="30" customHeight="1" x14ac:dyDescent="0.3">
      <c r="A18" s="14" t="s">
        <v>3</v>
      </c>
      <c r="B18" s="14"/>
      <c r="C18" s="4">
        <f>SUM(C12:C17)</f>
        <v>97000</v>
      </c>
      <c r="D18" s="2"/>
      <c r="E18" s="2"/>
      <c r="F18" s="2"/>
      <c r="G18" s="2"/>
    </row>
    <row r="19" spans="1:7" ht="14.25" customHeight="1" x14ac:dyDescent="0.3">
      <c r="A19" s="10"/>
      <c r="B19" s="12"/>
      <c r="C19" s="12"/>
      <c r="D19" s="2"/>
      <c r="E19" s="2"/>
      <c r="F19" s="2"/>
      <c r="G19" s="2"/>
    </row>
    <row r="20" spans="1:7" ht="31.5" customHeight="1" x14ac:dyDescent="0.3">
      <c r="A20" s="17" t="s">
        <v>4</v>
      </c>
      <c r="B20" s="17"/>
      <c r="C20" s="13">
        <f>C10+C18</f>
        <v>104733.4</v>
      </c>
      <c r="D20" s="2"/>
      <c r="E20" s="2"/>
      <c r="F20" s="2"/>
      <c r="G20" s="2"/>
    </row>
    <row r="21" spans="1:7" ht="16.5" customHeight="1" x14ac:dyDescent="0.3">
      <c r="A21" s="21"/>
      <c r="B21" s="21"/>
      <c r="C21" s="21"/>
      <c r="D21" s="2"/>
      <c r="E21" s="2"/>
      <c r="F21" s="2"/>
      <c r="G21" s="2"/>
    </row>
    <row r="22" spans="1:7" ht="36" customHeight="1" x14ac:dyDescent="0.3">
      <c r="A22" s="16" t="s">
        <v>7</v>
      </c>
      <c r="B22" s="16"/>
      <c r="C22" s="7">
        <f>C20</f>
        <v>104733.4</v>
      </c>
    </row>
  </sheetData>
  <customSheetViews>
    <customSheetView guid="{6CBD7EA8-AC7D-4CB7-8854-CE02C418D3D1}">
      <selection activeCell="A3" sqref="A3:C3"/>
      <pageMargins left="0.7" right="0.7" top="0.75" bottom="0.75" header="0.3" footer="0.3"/>
    </customSheetView>
    <customSheetView guid="{E168176F-6367-4110-970A-B7E4ECF289A6}" topLeftCell="A7">
      <selection activeCell="E14" sqref="E14"/>
      <pageMargins left="0.7" right="0.7" top="0.75" bottom="0.75" header="0.3" footer="0.3"/>
      <pageSetup paperSize="9" scale="68" orientation="portrait" verticalDpi="0" r:id="rId1"/>
    </customSheetView>
    <customSheetView guid="{61EA7886-725A-4F5E-B987-C4C7D6815E8C}" showPageBreaks="1" fitToPage="1" view="pageBreakPreview" topLeftCell="A7">
      <selection activeCell="C11" sqref="C11"/>
      <pageMargins left="0.78740157480314965" right="0.39370078740157483" top="0.78740157480314965" bottom="0.39370078740157483" header="0.31496062992125984" footer="0.31496062992125984"/>
      <pageSetup paperSize="9" scale="71" orientation="portrait" verticalDpi="0" r:id="rId2"/>
    </customSheetView>
  </customSheetViews>
  <mergeCells count="10">
    <mergeCell ref="A22:B22"/>
    <mergeCell ref="A2:C2"/>
    <mergeCell ref="A4:C4"/>
    <mergeCell ref="A5:C5"/>
    <mergeCell ref="A6:C6"/>
    <mergeCell ref="A10:B10"/>
    <mergeCell ref="A11:C11"/>
    <mergeCell ref="A18:B18"/>
    <mergeCell ref="A20:B20"/>
    <mergeCell ref="A21:C21"/>
  </mergeCells>
  <pageMargins left="0.78740157480314965" right="0.39370078740157483" top="0.78740157480314965" bottom="0.39370078740157483" header="0.31496062992125984" footer="0.31496062992125984"/>
  <pageSetup paperSize="9" scale="7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Додаткові на розгляд ДФ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Користувач Windows</cp:lastModifiedBy>
  <cp:lastPrinted>2021-08-26T11:44:41Z</cp:lastPrinted>
  <dcterms:created xsi:type="dcterms:W3CDTF">2006-09-16T00:00:00Z</dcterms:created>
  <dcterms:modified xsi:type="dcterms:W3CDTF">2021-08-28T08:03:37Z</dcterms:modified>
</cp:coreProperties>
</file>