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2"/>
  </bookViews>
  <sheets>
    <sheet name="січень" sheetId="1" r:id="rId1"/>
    <sheet name="січень-лютий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<sst xmlns="http://schemas.openxmlformats.org/spreadsheetml/2006/main" count="95" uniqueCount="53">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</sst>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right" vertical="top"/>
    </xf>
    <xf numFmtId="0" fontId="9" fillId="0" borderId="1" xfId="0" applyNumberFormat="1" applyFont="1" applyBorder="1" applyAlignment="1">
      <alignment horizontal="left" vertical="top" wrapText="1" indent="2"/>
    </xf>
    <xf numFmtId="4" fontId="9" fillId="0" borderId="1" xfId="0" applyNumberFormat="1" applyFont="1" applyBorder="1" applyAlignment="1">
      <alignment horizontal="right" vertical="top"/>
    </xf>
    <xf numFmtId="0" fontId="10" fillId="3" borderId="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13" t="s">
        <v>15</v>
      </c>
      <c r="B1" s="13"/>
      <c r="C1" s="13"/>
      <c r="D1" s="13"/>
    </row>
    <row r="2" spans="1:4" ht="20.25" customHeight="1" x14ac:dyDescent="0.25">
      <c r="A2" s="20" t="s">
        <v>16</v>
      </c>
      <c r="B2" s="20"/>
      <c r="C2" s="20"/>
      <c r="D2" s="20"/>
    </row>
    <row r="3" spans="1:4" ht="20.25" customHeight="1" x14ac:dyDescent="0.25">
      <c r="A3" s="20" t="s">
        <v>19</v>
      </c>
      <c r="B3" s="20"/>
      <c r="C3" s="20"/>
      <c r="D3" s="20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14" t="s">
        <v>18</v>
      </c>
      <c r="B5" s="15"/>
      <c r="C5" s="16"/>
      <c r="D5" s="21" t="s">
        <v>17</v>
      </c>
    </row>
    <row r="6" spans="1:4" ht="36.75" customHeight="1" x14ac:dyDescent="0.25">
      <c r="A6" s="17"/>
      <c r="B6" s="18"/>
      <c r="C6" s="19"/>
      <c r="D6" s="22"/>
    </row>
    <row r="7" spans="1:4" ht="18" customHeight="1" x14ac:dyDescent="0.25">
      <c r="A7" s="23" t="s">
        <v>0</v>
      </c>
      <c r="B7" s="23"/>
      <c r="C7" s="23"/>
      <c r="D7" s="4">
        <f>SUM(D8:D30)</f>
        <v>28294.399999999998</v>
      </c>
    </row>
    <row r="8" spans="1:4" ht="17.25" customHeight="1" outlineLevel="1" x14ac:dyDescent="0.25">
      <c r="A8" s="12" t="s">
        <v>1</v>
      </c>
      <c r="B8" s="12"/>
      <c r="C8" s="12"/>
      <c r="D8" s="3">
        <v>23.4</v>
      </c>
    </row>
    <row r="9" spans="1:4" ht="18" customHeight="1" outlineLevel="1" x14ac:dyDescent="0.25">
      <c r="A9" s="12" t="s">
        <v>20</v>
      </c>
      <c r="B9" s="12"/>
      <c r="C9" s="12"/>
      <c r="D9" s="3">
        <v>42.7</v>
      </c>
    </row>
    <row r="10" spans="1:4" ht="32.25" customHeight="1" outlineLevel="1" x14ac:dyDescent="0.25">
      <c r="A10" s="12" t="s">
        <v>2</v>
      </c>
      <c r="B10" s="12"/>
      <c r="C10" s="12"/>
      <c r="D10" s="3">
        <v>822.1</v>
      </c>
    </row>
    <row r="11" spans="1:4" ht="18" customHeight="1" outlineLevel="1" x14ac:dyDescent="0.25">
      <c r="A11" s="12" t="s">
        <v>3</v>
      </c>
      <c r="B11" s="12"/>
      <c r="C11" s="12"/>
      <c r="D11" s="3">
        <v>254.5</v>
      </c>
    </row>
    <row r="12" spans="1:4" ht="16.5" customHeight="1" outlineLevel="1" x14ac:dyDescent="0.25">
      <c r="A12" s="12" t="s">
        <v>4</v>
      </c>
      <c r="B12" s="12"/>
      <c r="C12" s="12"/>
      <c r="D12" s="3">
        <v>40.799999999999997</v>
      </c>
    </row>
    <row r="13" spans="1:4" ht="14.25" customHeight="1" outlineLevel="1" x14ac:dyDescent="0.25">
      <c r="A13" s="12" t="s">
        <v>21</v>
      </c>
      <c r="B13" s="12"/>
      <c r="C13" s="12"/>
      <c r="D13" s="3">
        <v>47</v>
      </c>
    </row>
    <row r="14" spans="1:4" ht="17.25" customHeight="1" outlineLevel="1" x14ac:dyDescent="0.25">
      <c r="A14" s="12" t="s">
        <v>22</v>
      </c>
      <c r="B14" s="12"/>
      <c r="C14" s="12"/>
      <c r="D14" s="3">
        <v>82</v>
      </c>
    </row>
    <row r="15" spans="1:4" ht="32.85" customHeight="1" outlineLevel="1" x14ac:dyDescent="0.25">
      <c r="A15" s="12" t="s">
        <v>23</v>
      </c>
      <c r="B15" s="12"/>
      <c r="C15" s="12"/>
      <c r="D15" s="3">
        <v>1417</v>
      </c>
    </row>
    <row r="16" spans="1:4" ht="18" customHeight="1" outlineLevel="1" x14ac:dyDescent="0.25">
      <c r="A16" s="12" t="s">
        <v>24</v>
      </c>
      <c r="B16" s="12"/>
      <c r="C16" s="12"/>
      <c r="D16" s="3">
        <v>953.9</v>
      </c>
    </row>
    <row r="17" spans="1:4" ht="30" customHeight="1" outlineLevel="1" x14ac:dyDescent="0.25">
      <c r="A17" s="12" t="s">
        <v>5</v>
      </c>
      <c r="B17" s="12"/>
      <c r="C17" s="12"/>
      <c r="D17" s="3">
        <v>16.5</v>
      </c>
    </row>
    <row r="18" spans="1:4" ht="17.25" customHeight="1" outlineLevel="1" x14ac:dyDescent="0.25">
      <c r="A18" s="12" t="s">
        <v>25</v>
      </c>
      <c r="B18" s="12"/>
      <c r="C18" s="12"/>
      <c r="D18" s="3">
        <v>19.100000000000001</v>
      </c>
    </row>
    <row r="19" spans="1:4" ht="17.25" customHeight="1" outlineLevel="1" x14ac:dyDescent="0.25">
      <c r="A19" s="12" t="s">
        <v>6</v>
      </c>
      <c r="B19" s="12"/>
      <c r="C19" s="12"/>
      <c r="D19" s="3">
        <v>1043.9000000000001</v>
      </c>
    </row>
    <row r="20" spans="1:4" ht="32.25" customHeight="1" outlineLevel="1" x14ac:dyDescent="0.25">
      <c r="A20" s="12" t="s">
        <v>7</v>
      </c>
      <c r="B20" s="12"/>
      <c r="C20" s="12"/>
      <c r="D20" s="3">
        <v>898.7</v>
      </c>
    </row>
    <row r="21" spans="1:4" ht="29.25" customHeight="1" outlineLevel="1" x14ac:dyDescent="0.25">
      <c r="A21" s="12" t="s">
        <v>8</v>
      </c>
      <c r="B21" s="12"/>
      <c r="C21" s="12"/>
      <c r="D21" s="3">
        <v>115.8</v>
      </c>
    </row>
    <row r="22" spans="1:4" ht="31.5" customHeight="1" outlineLevel="1" x14ac:dyDescent="0.25">
      <c r="A22" s="12" t="s">
        <v>26</v>
      </c>
      <c r="B22" s="12"/>
      <c r="C22" s="12"/>
      <c r="D22" s="3">
        <v>48.4</v>
      </c>
    </row>
    <row r="23" spans="1:4" ht="32.25" customHeight="1" outlineLevel="1" x14ac:dyDescent="0.25">
      <c r="A23" s="12" t="s">
        <v>9</v>
      </c>
      <c r="B23" s="12"/>
      <c r="C23" s="12"/>
      <c r="D23" s="3">
        <v>20033.099999999999</v>
      </c>
    </row>
    <row r="24" spans="1:4" ht="30.75" customHeight="1" outlineLevel="1" x14ac:dyDescent="0.25">
      <c r="A24" s="12" t="s">
        <v>10</v>
      </c>
      <c r="B24" s="12"/>
      <c r="C24" s="12"/>
      <c r="D24" s="3">
        <v>823.7</v>
      </c>
    </row>
    <row r="25" spans="1:4" ht="31.5" customHeight="1" outlineLevel="1" x14ac:dyDescent="0.25">
      <c r="A25" s="12" t="s">
        <v>11</v>
      </c>
      <c r="B25" s="12"/>
      <c r="C25" s="12"/>
      <c r="D25" s="3">
        <v>90.1</v>
      </c>
    </row>
    <row r="26" spans="1:4" ht="31.5" customHeight="1" outlineLevel="1" x14ac:dyDescent="0.25">
      <c r="A26" s="12" t="s">
        <v>12</v>
      </c>
      <c r="B26" s="12"/>
      <c r="C26" s="12"/>
      <c r="D26" s="3">
        <v>92.4</v>
      </c>
    </row>
    <row r="27" spans="1:4" ht="29.25" customHeight="1" outlineLevel="1" x14ac:dyDescent="0.25">
      <c r="A27" s="12" t="s">
        <v>27</v>
      </c>
      <c r="B27" s="12"/>
      <c r="C27" s="12"/>
      <c r="D27" s="3">
        <v>174.6</v>
      </c>
    </row>
    <row r="28" spans="1:4" ht="30" customHeight="1" outlineLevel="1" x14ac:dyDescent="0.25">
      <c r="A28" s="12" t="s">
        <v>28</v>
      </c>
      <c r="B28" s="12"/>
      <c r="C28" s="12"/>
      <c r="D28" s="3">
        <v>659</v>
      </c>
    </row>
    <row r="29" spans="1:4" ht="31.5" customHeight="1" outlineLevel="1" x14ac:dyDescent="0.25">
      <c r="A29" s="12" t="s">
        <v>29</v>
      </c>
      <c r="B29" s="12"/>
      <c r="C29" s="12"/>
      <c r="D29" s="3">
        <v>526.4</v>
      </c>
    </row>
    <row r="30" spans="1:4" ht="34.5" customHeight="1" outlineLevel="1" x14ac:dyDescent="0.25">
      <c r="A30" s="12" t="s">
        <v>13</v>
      </c>
      <c r="B30" s="12"/>
      <c r="C30" s="12"/>
      <c r="D30" s="3">
        <v>69.3</v>
      </c>
    </row>
    <row r="31" spans="1:4" ht="20.25" customHeight="1" x14ac:dyDescent="0.25">
      <c r="A31" s="11" t="s">
        <v>14</v>
      </c>
      <c r="B31" s="11"/>
      <c r="C31" s="11"/>
      <c r="D31" s="5">
        <f>D7</f>
        <v>28294.399999999998</v>
      </c>
    </row>
  </sheetData>
  <mergeCells count="30"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1:C31"/>
    <mergeCell ref="A27:C27"/>
    <mergeCell ref="A28:C28"/>
    <mergeCell ref="A29:C29"/>
    <mergeCell ref="A30:C30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25" t="s">
        <v>15</v>
      </c>
      <c r="B1" s="25"/>
      <c r="C1" s="25"/>
      <c r="D1" s="25"/>
    </row>
    <row r="2" spans="1:4" s="6" customFormat="1" x14ac:dyDescent="0.25">
      <c r="A2" s="25" t="s">
        <v>30</v>
      </c>
      <c r="B2" s="25"/>
      <c r="C2" s="25"/>
      <c r="D2" s="25"/>
    </row>
    <row r="3" spans="1:4" s="7" customFormat="1" x14ac:dyDescent="0.25">
      <c r="A3" s="26" t="s">
        <v>31</v>
      </c>
      <c r="B3" s="27"/>
      <c r="C3" s="26"/>
      <c r="D3" s="26"/>
    </row>
    <row r="4" spans="1:4" s="1" customFormat="1" x14ac:dyDescent="0.25">
      <c r="A4" s="6"/>
      <c r="B4" s="6"/>
      <c r="C4" s="6"/>
      <c r="D4" s="6"/>
    </row>
    <row r="5" spans="1:4" ht="63.75" x14ac:dyDescent="0.25">
      <c r="A5" s="28" t="s">
        <v>18</v>
      </c>
      <c r="B5" s="29"/>
      <c r="C5" s="30"/>
      <c r="D5" s="8" t="s">
        <v>32</v>
      </c>
    </row>
    <row r="6" spans="1:4" ht="21.75" customHeight="1" x14ac:dyDescent="0.25">
      <c r="A6" s="31" t="s">
        <v>0</v>
      </c>
      <c r="B6" s="31"/>
      <c r="C6" s="31"/>
      <c r="D6" s="9">
        <f>SUM(D7:D30)</f>
        <v>84661.5</v>
      </c>
    </row>
    <row r="7" spans="1:4" ht="21.75" customHeight="1" outlineLevel="1" x14ac:dyDescent="0.25">
      <c r="A7" s="24" t="s">
        <v>33</v>
      </c>
      <c r="B7" s="24"/>
      <c r="C7" s="24"/>
      <c r="D7" s="10">
        <v>88.4</v>
      </c>
    </row>
    <row r="8" spans="1:4" ht="21.75" customHeight="1" outlineLevel="1" x14ac:dyDescent="0.25">
      <c r="A8" s="24" t="s">
        <v>20</v>
      </c>
      <c r="B8" s="24"/>
      <c r="C8" s="24"/>
      <c r="D8" s="10">
        <v>186</v>
      </c>
    </row>
    <row r="9" spans="1:4" ht="30.75" customHeight="1" outlineLevel="1" x14ac:dyDescent="0.25">
      <c r="A9" s="24" t="s">
        <v>2</v>
      </c>
      <c r="B9" s="24"/>
      <c r="C9" s="24"/>
      <c r="D9" s="10">
        <v>1944.2</v>
      </c>
    </row>
    <row r="10" spans="1:4" ht="23.25" customHeight="1" outlineLevel="1" x14ac:dyDescent="0.25">
      <c r="A10" s="24" t="s">
        <v>34</v>
      </c>
      <c r="B10" s="24"/>
      <c r="C10" s="24"/>
      <c r="D10" s="10">
        <v>34</v>
      </c>
    </row>
    <row r="11" spans="1:4" ht="23.25" customHeight="1" outlineLevel="1" x14ac:dyDescent="0.25">
      <c r="A11" s="24" t="s">
        <v>3</v>
      </c>
      <c r="B11" s="24"/>
      <c r="C11" s="24"/>
      <c r="D11" s="10">
        <v>1043</v>
      </c>
    </row>
    <row r="12" spans="1:4" ht="23.25" customHeight="1" outlineLevel="1" x14ac:dyDescent="0.25">
      <c r="A12" s="24" t="s">
        <v>4</v>
      </c>
      <c r="B12" s="24"/>
      <c r="C12" s="24"/>
      <c r="D12" s="10">
        <v>147</v>
      </c>
    </row>
    <row r="13" spans="1:4" ht="23.25" customHeight="1" outlineLevel="1" x14ac:dyDescent="0.25">
      <c r="A13" s="24" t="s">
        <v>35</v>
      </c>
      <c r="B13" s="24"/>
      <c r="C13" s="24"/>
      <c r="D13" s="10">
        <v>174.2</v>
      </c>
    </row>
    <row r="14" spans="1:4" ht="23.25" customHeight="1" outlineLevel="1" x14ac:dyDescent="0.25">
      <c r="A14" s="24" t="s">
        <v>22</v>
      </c>
      <c r="B14" s="24"/>
      <c r="C14" s="24"/>
      <c r="D14" s="10">
        <v>279.10000000000002</v>
      </c>
    </row>
    <row r="15" spans="1:4" ht="30.75" customHeight="1" outlineLevel="1" x14ac:dyDescent="0.25">
      <c r="A15" s="24" t="s">
        <v>36</v>
      </c>
      <c r="B15" s="24"/>
      <c r="C15" s="24"/>
      <c r="D15" s="10">
        <v>2225.1999999999998</v>
      </c>
    </row>
    <row r="16" spans="1:4" ht="21.75" customHeight="1" outlineLevel="1" x14ac:dyDescent="0.25">
      <c r="A16" s="24" t="s">
        <v>37</v>
      </c>
      <c r="B16" s="24"/>
      <c r="C16" s="24"/>
      <c r="D16" s="10">
        <v>4055.9</v>
      </c>
    </row>
    <row r="17" spans="1:4" ht="30.75" customHeight="1" outlineLevel="1" x14ac:dyDescent="0.25">
      <c r="A17" s="24" t="s">
        <v>38</v>
      </c>
      <c r="B17" s="24"/>
      <c r="C17" s="24"/>
      <c r="D17" s="10">
        <v>89.1</v>
      </c>
    </row>
    <row r="18" spans="1:4" ht="21.75" customHeight="1" outlineLevel="1" x14ac:dyDescent="0.25">
      <c r="A18" s="24" t="s">
        <v>39</v>
      </c>
      <c r="B18" s="24"/>
      <c r="C18" s="24"/>
      <c r="D18" s="10">
        <v>49.6</v>
      </c>
    </row>
    <row r="19" spans="1:4" ht="21.75" customHeight="1" outlineLevel="1" x14ac:dyDescent="0.25">
      <c r="A19" s="24" t="s">
        <v>6</v>
      </c>
      <c r="B19" s="24"/>
      <c r="C19" s="24"/>
      <c r="D19" s="10">
        <v>2489.5</v>
      </c>
    </row>
    <row r="20" spans="1:4" ht="30.75" customHeight="1" outlineLevel="1" x14ac:dyDescent="0.25">
      <c r="A20" s="24" t="s">
        <v>7</v>
      </c>
      <c r="B20" s="24"/>
      <c r="C20" s="24"/>
      <c r="D20" s="10">
        <v>2835.5</v>
      </c>
    </row>
    <row r="21" spans="1:4" ht="30.75" customHeight="1" outlineLevel="1" x14ac:dyDescent="0.25">
      <c r="A21" s="24" t="s">
        <v>8</v>
      </c>
      <c r="B21" s="24"/>
      <c r="C21" s="24"/>
      <c r="D21" s="10">
        <v>345.3</v>
      </c>
    </row>
    <row r="22" spans="1:4" ht="30.75" customHeight="1" outlineLevel="1" x14ac:dyDescent="0.25">
      <c r="A22" s="24" t="s">
        <v>40</v>
      </c>
      <c r="B22" s="24"/>
      <c r="C22" s="24"/>
      <c r="D22" s="10">
        <v>114.4</v>
      </c>
    </row>
    <row r="23" spans="1:4" ht="30.75" customHeight="1" outlineLevel="1" x14ac:dyDescent="0.25">
      <c r="A23" s="24" t="s">
        <v>9</v>
      </c>
      <c r="B23" s="24"/>
      <c r="C23" s="24"/>
      <c r="D23" s="10">
        <v>60983.3</v>
      </c>
    </row>
    <row r="24" spans="1:4" ht="30.75" customHeight="1" outlineLevel="1" x14ac:dyDescent="0.25">
      <c r="A24" s="24" t="s">
        <v>10</v>
      </c>
      <c r="B24" s="24"/>
      <c r="C24" s="24"/>
      <c r="D24" s="10">
        <v>1175.7</v>
      </c>
    </row>
    <row r="25" spans="1:4" ht="30.75" customHeight="1" outlineLevel="1" x14ac:dyDescent="0.25">
      <c r="A25" s="24" t="s">
        <v>11</v>
      </c>
      <c r="B25" s="24"/>
      <c r="C25" s="24"/>
      <c r="D25" s="10">
        <v>196.6</v>
      </c>
    </row>
    <row r="26" spans="1:4" ht="30.75" customHeight="1" outlineLevel="1" x14ac:dyDescent="0.25">
      <c r="A26" s="24" t="s">
        <v>12</v>
      </c>
      <c r="B26" s="24"/>
      <c r="C26" s="24"/>
      <c r="D26" s="10">
        <v>199.5</v>
      </c>
    </row>
    <row r="27" spans="1:4" ht="30.75" customHeight="1" outlineLevel="1" x14ac:dyDescent="0.25">
      <c r="A27" s="24" t="s">
        <v>27</v>
      </c>
      <c r="B27" s="24"/>
      <c r="C27" s="24"/>
      <c r="D27" s="10">
        <v>998.4</v>
      </c>
    </row>
    <row r="28" spans="1:4" ht="30.75" customHeight="1" outlineLevel="1" x14ac:dyDescent="0.25">
      <c r="A28" s="24" t="s">
        <v>41</v>
      </c>
      <c r="B28" s="24"/>
      <c r="C28" s="24"/>
      <c r="D28" s="10">
        <v>2501.1999999999998</v>
      </c>
    </row>
    <row r="29" spans="1:4" ht="30.75" customHeight="1" outlineLevel="1" x14ac:dyDescent="0.25">
      <c r="A29" s="24" t="s">
        <v>42</v>
      </c>
      <c r="B29" s="24"/>
      <c r="C29" s="24"/>
      <c r="D29" s="10">
        <v>2354.8000000000002</v>
      </c>
    </row>
    <row r="30" spans="1:4" ht="30.75" customHeight="1" outlineLevel="1" x14ac:dyDescent="0.25">
      <c r="A30" s="24" t="s">
        <v>13</v>
      </c>
      <c r="B30" s="24"/>
      <c r="C30" s="24"/>
      <c r="D30" s="10">
        <v>151.6</v>
      </c>
    </row>
    <row r="31" spans="1:4" ht="21.75" customHeight="1" x14ac:dyDescent="0.25">
      <c r="A31" s="32" t="s">
        <v>14</v>
      </c>
      <c r="B31" s="32"/>
      <c r="C31" s="32"/>
      <c r="D31" s="9">
        <f>D6</f>
        <v>84661.5</v>
      </c>
    </row>
  </sheetData>
  <mergeCells count="30"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D1"/>
    <mergeCell ref="A2:D2"/>
    <mergeCell ref="A3:D3"/>
    <mergeCell ref="A5:C5"/>
    <mergeCell ref="A6:C6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4" workbookViewId="0">
      <selection activeCell="D8" sqref="D8"/>
    </sheetView>
  </sheetViews>
  <sheetFormatPr defaultColWidth="9.140625" defaultRowHeight="15" outlineLevelRow="1" x14ac:dyDescent="0.25"/>
  <cols>
    <col min="1" max="1" width="8.85546875" style="33" customWidth="1"/>
    <col min="2" max="2" width="49.85546875" style="33" customWidth="1"/>
    <col min="3" max="3" width="23.42578125" style="33" customWidth="1"/>
    <col min="4" max="4" width="14.7109375" style="33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33"/>
      <c r="B1" s="33"/>
      <c r="C1" s="33"/>
      <c r="D1" s="33"/>
    </row>
    <row r="2" spans="1:4" ht="17.25" customHeight="1" x14ac:dyDescent="0.25">
      <c r="A2" s="34" t="s">
        <v>15</v>
      </c>
      <c r="B2" s="34"/>
      <c r="C2" s="34"/>
      <c r="D2" s="34"/>
    </row>
    <row r="3" spans="1:4" ht="17.25" customHeight="1" x14ac:dyDescent="0.25">
      <c r="A3" s="34" t="s">
        <v>30</v>
      </c>
      <c r="B3" s="34"/>
      <c r="C3" s="34"/>
      <c r="D3" s="34"/>
    </row>
    <row r="4" spans="1:4" ht="17.25" customHeight="1" x14ac:dyDescent="0.25">
      <c r="A4" s="35" t="s">
        <v>43</v>
      </c>
      <c r="B4" s="36"/>
      <c r="C4" s="35"/>
      <c r="D4" s="35"/>
    </row>
    <row r="5" spans="1:4" ht="12" customHeight="1" x14ac:dyDescent="0.25">
      <c r="A5" s="37"/>
      <c r="B5" s="37"/>
      <c r="C5" s="37"/>
      <c r="D5" s="37"/>
    </row>
    <row r="6" spans="1:4" s="1" customFormat="1" ht="71.25" customHeight="1" x14ac:dyDescent="0.25">
      <c r="A6" s="38" t="s">
        <v>18</v>
      </c>
      <c r="B6" s="39"/>
      <c r="C6" s="40"/>
      <c r="D6" s="41" t="s">
        <v>32</v>
      </c>
    </row>
    <row r="7" spans="1:4" ht="17.25" customHeight="1" x14ac:dyDescent="0.25">
      <c r="A7" s="42" t="s">
        <v>0</v>
      </c>
      <c r="B7" s="42"/>
      <c r="C7" s="42"/>
      <c r="D7" s="43">
        <f>SUM(D8:D31)</f>
        <v>188686.70000000004</v>
      </c>
    </row>
    <row r="8" spans="1:4" ht="17.25" customHeight="1" outlineLevel="1" x14ac:dyDescent="0.25">
      <c r="A8" s="44" t="s">
        <v>1</v>
      </c>
      <c r="B8" s="44"/>
      <c r="C8" s="44"/>
      <c r="D8" s="45">
        <v>196.9</v>
      </c>
    </row>
    <row r="9" spans="1:4" ht="17.25" customHeight="1" outlineLevel="1" x14ac:dyDescent="0.25">
      <c r="A9" s="44" t="s">
        <v>20</v>
      </c>
      <c r="B9" s="44"/>
      <c r="C9" s="44"/>
      <c r="D9" s="45">
        <v>619.9</v>
      </c>
    </row>
    <row r="10" spans="1:4" ht="30" customHeight="1" outlineLevel="1" x14ac:dyDescent="0.25">
      <c r="A10" s="44" t="s">
        <v>44</v>
      </c>
      <c r="B10" s="44"/>
      <c r="C10" s="44"/>
      <c r="D10" s="45">
        <v>2916.3</v>
      </c>
    </row>
    <row r="11" spans="1:4" ht="17.25" customHeight="1" outlineLevel="1" x14ac:dyDescent="0.25">
      <c r="A11" s="44" t="s">
        <v>34</v>
      </c>
      <c r="B11" s="44"/>
      <c r="C11" s="44"/>
      <c r="D11" s="45">
        <v>34</v>
      </c>
    </row>
    <row r="12" spans="1:4" ht="17.25" customHeight="1" outlineLevel="1" x14ac:dyDescent="0.25">
      <c r="A12" s="44" t="s">
        <v>3</v>
      </c>
      <c r="B12" s="44"/>
      <c r="C12" s="44"/>
      <c r="D12" s="45">
        <v>2306.3000000000002</v>
      </c>
    </row>
    <row r="13" spans="1:4" ht="17.25" customHeight="1" outlineLevel="1" x14ac:dyDescent="0.25">
      <c r="A13" s="44" t="s">
        <v>4</v>
      </c>
      <c r="B13" s="44"/>
      <c r="C13" s="44"/>
      <c r="D13" s="45">
        <v>382.3</v>
      </c>
    </row>
    <row r="14" spans="1:4" ht="17.25" customHeight="1" outlineLevel="1" x14ac:dyDescent="0.25">
      <c r="A14" s="44" t="s">
        <v>45</v>
      </c>
      <c r="B14" s="44"/>
      <c r="C14" s="44"/>
      <c r="D14" s="45">
        <v>493</v>
      </c>
    </row>
    <row r="15" spans="1:4" ht="17.25" customHeight="1" outlineLevel="1" x14ac:dyDescent="0.25">
      <c r="A15" s="44" t="s">
        <v>22</v>
      </c>
      <c r="B15" s="44"/>
      <c r="C15" s="44"/>
      <c r="D15" s="45">
        <v>740.8</v>
      </c>
    </row>
    <row r="16" spans="1:4" ht="30.75" customHeight="1" outlineLevel="1" x14ac:dyDescent="0.25">
      <c r="A16" s="44" t="s">
        <v>46</v>
      </c>
      <c r="B16" s="44"/>
      <c r="C16" s="44"/>
      <c r="D16" s="45">
        <v>4754.5</v>
      </c>
    </row>
    <row r="17" spans="1:4" ht="16.5" customHeight="1" outlineLevel="1" x14ac:dyDescent="0.25">
      <c r="A17" s="44" t="s">
        <v>47</v>
      </c>
      <c r="B17" s="44"/>
      <c r="C17" s="44"/>
      <c r="D17" s="45">
        <v>10520.9</v>
      </c>
    </row>
    <row r="18" spans="1:4" ht="25.5" customHeight="1" outlineLevel="1" x14ac:dyDescent="0.25">
      <c r="A18" s="44" t="s">
        <v>38</v>
      </c>
      <c r="B18" s="44"/>
      <c r="C18" s="44"/>
      <c r="D18" s="45">
        <v>280.89999999999998</v>
      </c>
    </row>
    <row r="19" spans="1:4" ht="17.25" customHeight="1" outlineLevel="1" x14ac:dyDescent="0.25">
      <c r="A19" s="44" t="s">
        <v>48</v>
      </c>
      <c r="B19" s="44"/>
      <c r="C19" s="44"/>
      <c r="D19" s="45">
        <v>105.1</v>
      </c>
    </row>
    <row r="20" spans="1:4" ht="17.25" customHeight="1" outlineLevel="1" x14ac:dyDescent="0.25">
      <c r="A20" s="44" t="s">
        <v>6</v>
      </c>
      <c r="B20" s="44"/>
      <c r="C20" s="44"/>
      <c r="D20" s="45">
        <v>4000.1</v>
      </c>
    </row>
    <row r="21" spans="1:4" ht="28.5" customHeight="1" outlineLevel="1" x14ac:dyDescent="0.25">
      <c r="A21" s="44" t="s">
        <v>7</v>
      </c>
      <c r="B21" s="44"/>
      <c r="C21" s="44"/>
      <c r="D21" s="45">
        <v>6431.9</v>
      </c>
    </row>
    <row r="22" spans="1:4" ht="17.25" customHeight="1" outlineLevel="1" x14ac:dyDescent="0.25">
      <c r="A22" s="44" t="s">
        <v>8</v>
      </c>
      <c r="B22" s="44"/>
      <c r="C22" s="44"/>
      <c r="D22" s="45">
        <v>472.6</v>
      </c>
    </row>
    <row r="23" spans="1:4" ht="30" customHeight="1" outlineLevel="1" x14ac:dyDescent="0.25">
      <c r="A23" s="44" t="s">
        <v>49</v>
      </c>
      <c r="B23" s="44"/>
      <c r="C23" s="44"/>
      <c r="D23" s="45">
        <v>185.7</v>
      </c>
    </row>
    <row r="24" spans="1:4" ht="30" customHeight="1" outlineLevel="1" x14ac:dyDescent="0.25">
      <c r="A24" s="44" t="s">
        <v>9</v>
      </c>
      <c r="B24" s="44"/>
      <c r="C24" s="44"/>
      <c r="D24" s="45">
        <v>136227.20000000001</v>
      </c>
    </row>
    <row r="25" spans="1:4" ht="30" customHeight="1" outlineLevel="1" x14ac:dyDescent="0.25">
      <c r="A25" s="44" t="s">
        <v>10</v>
      </c>
      <c r="B25" s="44"/>
      <c r="C25" s="44"/>
      <c r="D25" s="45">
        <v>3465.5</v>
      </c>
    </row>
    <row r="26" spans="1:4" ht="30" customHeight="1" outlineLevel="1" x14ac:dyDescent="0.25">
      <c r="A26" s="44" t="s">
        <v>11</v>
      </c>
      <c r="B26" s="44"/>
      <c r="C26" s="44"/>
      <c r="D26" s="45">
        <v>317.2</v>
      </c>
    </row>
    <row r="27" spans="1:4" ht="30" customHeight="1" outlineLevel="1" x14ac:dyDescent="0.25">
      <c r="A27" s="44" t="s">
        <v>12</v>
      </c>
      <c r="B27" s="44"/>
      <c r="C27" s="44"/>
      <c r="D27" s="45">
        <v>330.2</v>
      </c>
    </row>
    <row r="28" spans="1:4" ht="17.25" customHeight="1" outlineLevel="1" x14ac:dyDescent="0.25">
      <c r="A28" s="44" t="s">
        <v>27</v>
      </c>
      <c r="B28" s="44"/>
      <c r="C28" s="44"/>
      <c r="D28" s="45">
        <v>2882.5</v>
      </c>
    </row>
    <row r="29" spans="1:4" ht="31.5" customHeight="1" outlineLevel="1" x14ac:dyDescent="0.25">
      <c r="A29" s="44" t="s">
        <v>50</v>
      </c>
      <c r="B29" s="44"/>
      <c r="C29" s="44"/>
      <c r="D29" s="45">
        <v>5607.4</v>
      </c>
    </row>
    <row r="30" spans="1:4" ht="31.5" customHeight="1" outlineLevel="1" x14ac:dyDescent="0.25">
      <c r="A30" s="44" t="s">
        <v>51</v>
      </c>
      <c r="B30" s="44"/>
      <c r="C30" s="44"/>
      <c r="D30" s="45">
        <v>5174.8</v>
      </c>
    </row>
    <row r="31" spans="1:4" ht="31.5" customHeight="1" outlineLevel="1" x14ac:dyDescent="0.25">
      <c r="A31" s="44" t="s">
        <v>13</v>
      </c>
      <c r="B31" s="44"/>
      <c r="C31" s="44"/>
      <c r="D31" s="45">
        <v>240.7</v>
      </c>
    </row>
    <row r="32" spans="1:4" ht="17.25" customHeight="1" x14ac:dyDescent="0.25">
      <c r="A32" s="42" t="s">
        <v>52</v>
      </c>
      <c r="B32" s="42"/>
      <c r="C32" s="42"/>
      <c r="D32" s="43">
        <f>SUM(D33:D34)</f>
        <v>1576.1</v>
      </c>
    </row>
    <row r="33" spans="1:4" ht="31.5" customHeight="1" outlineLevel="1" x14ac:dyDescent="0.25">
      <c r="A33" s="44" t="s">
        <v>2</v>
      </c>
      <c r="B33" s="44"/>
      <c r="C33" s="44"/>
      <c r="D33" s="45">
        <v>300</v>
      </c>
    </row>
    <row r="34" spans="1:4" ht="31.5" customHeight="1" outlineLevel="1" x14ac:dyDescent="0.25">
      <c r="A34" s="44" t="s">
        <v>13</v>
      </c>
      <c r="B34" s="44"/>
      <c r="C34" s="44"/>
      <c r="D34" s="45">
        <v>1276.0999999999999</v>
      </c>
    </row>
    <row r="35" spans="1:4" ht="17.25" customHeight="1" x14ac:dyDescent="0.25">
      <c r="A35" s="46" t="s">
        <v>14</v>
      </c>
      <c r="B35" s="46"/>
      <c r="C35" s="46"/>
      <c r="D35" s="43">
        <f>D7+D32</f>
        <v>190262.80000000005</v>
      </c>
    </row>
  </sheetData>
  <mergeCells count="33"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:D2"/>
    <mergeCell ref="A3:D3"/>
    <mergeCell ref="A4:D4"/>
    <mergeCell ref="A6:C6"/>
    <mergeCell ref="A7:C7"/>
    <mergeCell ref="A8:C8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</vt:lpstr>
      <vt:lpstr>січень-лютий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2016-04-27T12:23:04Z</dcterms:modified>
</cp:coreProperties>
</file>