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C24393F1-19BD-4F3B-A806-2DC67E0000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<sst xmlns="http://schemas.openxmlformats.org/spreadsheetml/2006/main" count="49" uniqueCount="27">
  <si>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</si>
  <si>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</si>
  <si>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</si>
  <si>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</si>
  <si>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</si>
  <si>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</si>
  <si>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</si>
  <si>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</si>
  <si>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</si>
  <si>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</si>
  <si>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</si>
  <si>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</si>
  <si>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</si>
  <si>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</si>
  <si>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</si>
  <si>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</si>
  <si>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</si>
  <si>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</si>
  <si>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</si>
  <si>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</si>
  <si>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</si>
  <si>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</si>
  <si>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</si>
  <si>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</si>
  <si>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</si>
  <si>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19.05.2025 р.</t>
  </si>
  <si>
    <t>Виконано станом 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</si>
</sst>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9" sqref="D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53764.565000000002</v>
      </c>
      <c r="E11" s="15">
        <f>D11/C11*100</f>
        <v>32.839586626976896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614936.53399999999</v>
      </c>
      <c r="E12" s="15">
        <f t="shared" ref="E12:E16" si="0">D12/C12*100</f>
        <v>32.475045754087596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11102.53</v>
      </c>
      <c r="E13" s="15">
        <f t="shared" si="0"/>
        <v>30.067999399210365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14129.494000000001</v>
      </c>
      <c r="E14" s="15">
        <f>D14/C14*100</f>
        <v>31.634674797554339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11916.227999999999</v>
      </c>
      <c r="E15" s="15">
        <f>D15/C15*100</f>
        <v>30.517284973462171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705849.35099999991</v>
      </c>
      <c r="E17" s="26">
        <f>D17/C17*100</f>
        <v>32.349579627057928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78.198999999999998</v>
      </c>
      <c r="E25" s="15">
        <f t="shared" ref="E25:E27" si="1">IFERROR((D25/C25*100),0)</f>
        <v>1.9743084151554093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79237.392999999996</v>
      </c>
      <c r="E26" s="15">
        <f t="shared" si="1"/>
        <v>18.14496828260986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20562.448</v>
      </c>
      <c r="E30" s="15">
        <f>IFERROR((D30/C30*100),0)</f>
        <v>10.757188273499377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99878.04</v>
      </c>
      <c r="E31" s="30">
        <f>D31/C31*100</f>
        <v>14.917377375855532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2025-05-20T12:25:58Z</dcterms:modified>
  <cp:category/>
</cp:coreProperties>
</file>