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195"/>
  </bookViews>
  <sheets>
    <sheet name="Лист1" sheetId="1" r:id="rId1"/>
  </sheets>
  <definedNames>
    <definedName name="_xlnm.Print_Area" localSheetId="0">Лист1!$A$1:$P$9</definedName>
  </definedNames>
  <calcPr calcId="125725"/>
</workbook>
</file>

<file path=xl/calcChain.xml><?xml version="1.0" encoding="utf-8"?>
<calcChain xmlns="http://schemas.openxmlformats.org/spreadsheetml/2006/main">
  <c r="F6" i="1"/>
  <c r="P6" l="1"/>
  <c r="P5" l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<sst xmlns="http://schemas.openxmlformats.org/spreadsheetml/2006/main" count="25" uniqueCount="25">
  <si>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</si>
  <si>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</si>
  <si>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</si>
  <si>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</si>
  <si>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</si>
  <si>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</si>
  <si>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</si>
  <si>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</si>
  <si>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</si>
  <si>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</si>
  <si>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</si>
  <si>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</si>
  <si>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</si>
  <si>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</si>
  <si>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</si>
  <si>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</si>
  <si>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</si>
  <si>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</si>
  <si>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</si>
  <si>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</si>
  <si>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</si>
  <si>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</si>
  <si>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</si>
  <si>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січні  2025 року</t>
  </si>
  <si>
    <t>Матеріальна допомога для вирішення соціально-побутових питань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</si>
</sst>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view="pageBreakPreview" zoomScaleNormal="100" zoomScaleSheetLayoutView="100" workbookViewId="0">
      <selection activeCell="V6" sqref="V6"/>
    </sheetView>
  </sheetViews>
  <sheetFormatPr defaultRowHeight="1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28515625" bestFit="1" customWidth="1"/>
    <col min="8" max="8" width="8.5703125" hidden="1" customWidth="1"/>
    <col min="9" max="10" width="12.7109375" hidden="1" customWidth="1"/>
    <col min="11" max="11" width="16" hidden="1" customWidth="1"/>
    <col min="12" max="12" width="14.140625" hidden="1" customWidth="1"/>
    <col min="13" max="13" width="14.140625" customWidth="1"/>
    <col min="14" max="14" width="10.42578125" hidden="1" customWidth="1"/>
    <col min="15" max="15" width="10.140625" hidden="1" customWidth="1"/>
    <col min="16" max="16" width="13.5703125" customWidth="1"/>
    <col min="18" max="18" width="9.5703125" bestFit="1" customWidth="1"/>
  </cols>
  <sheetData>
    <row r="1" spans="1:18" ht="15.75">
      <c r="P1" s="3" t="s">
        <v>12</v>
      </c>
    </row>
    <row r="2" spans="1:18" ht="75" customHeight="1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</row>
    <row r="3" spans="1:18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11</v>
      </c>
    </row>
    <row r="4" spans="1:18" s="1" customFormat="1" ht="109.5" customHeight="1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22</v>
      </c>
      <c r="H4" s="10" t="s">
        <v>7</v>
      </c>
      <c r="I4" s="10" t="s">
        <v>5</v>
      </c>
      <c r="J4" s="10" t="s">
        <v>6</v>
      </c>
      <c r="K4" s="9"/>
      <c r="L4" s="9" t="s">
        <v>21</v>
      </c>
      <c r="M4" s="9" t="s">
        <v>24</v>
      </c>
      <c r="N4" s="9" t="s">
        <v>20</v>
      </c>
      <c r="O4" s="9" t="s">
        <v>10</v>
      </c>
      <c r="P4" s="9" t="s">
        <v>4</v>
      </c>
    </row>
    <row r="5" spans="1:18" ht="42.75" customHeight="1">
      <c r="A5" s="4" t="s">
        <v>18</v>
      </c>
      <c r="B5" s="5" t="s">
        <v>16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/>
      <c r="P5" s="7">
        <f>SUM(D5:O5)</f>
        <v>0</v>
      </c>
    </row>
    <row r="6" spans="1:18" ht="132.75" customHeight="1">
      <c r="A6" s="4" t="s">
        <v>17</v>
      </c>
      <c r="B6" s="5" t="s">
        <v>15</v>
      </c>
      <c r="C6" s="6">
        <v>23</v>
      </c>
      <c r="D6" s="7">
        <v>20459</v>
      </c>
      <c r="E6" s="7">
        <v>6137.7</v>
      </c>
      <c r="F6" s="7">
        <f>669.57+26.09</f>
        <v>695.66000000000008</v>
      </c>
      <c r="G6" s="7">
        <v>6137.7</v>
      </c>
      <c r="H6" s="11"/>
      <c r="I6" s="11"/>
      <c r="J6" s="11"/>
      <c r="K6" s="7"/>
      <c r="L6" s="7">
        <v>0</v>
      </c>
      <c r="M6" s="7">
        <v>49821.95</v>
      </c>
      <c r="N6" s="7">
        <v>0</v>
      </c>
      <c r="O6" s="7">
        <v>0</v>
      </c>
      <c r="P6" s="7">
        <f>SUM(D6:O6)</f>
        <v>83252.009999999995</v>
      </c>
      <c r="Q6">
        <v>145534.76</v>
      </c>
    </row>
    <row r="7" spans="1:18" ht="85.5" customHeight="1">
      <c r="A7" s="4" t="s">
        <v>14</v>
      </c>
      <c r="B7" s="4" t="s">
        <v>19</v>
      </c>
      <c r="C7" s="6"/>
      <c r="D7" s="7"/>
      <c r="E7" s="7"/>
      <c r="F7" s="7"/>
      <c r="G7" s="7"/>
      <c r="H7" s="11"/>
      <c r="I7" s="11"/>
      <c r="J7" s="11"/>
      <c r="K7" s="7"/>
      <c r="L7" s="7"/>
      <c r="M7" s="7"/>
      <c r="N7" s="7"/>
      <c r="O7" s="7"/>
      <c r="P7" s="7"/>
    </row>
    <row r="8" spans="1:18" ht="29.25" customHeight="1"/>
    <row r="9" spans="1:18" ht="15.75">
      <c r="A9" s="13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Hanna.Zaritska</cp:lastModifiedBy>
  <cp:lastPrinted>2024-06-03T06:28:28Z</cp:lastPrinted>
  <dcterms:created xsi:type="dcterms:W3CDTF">2021-12-03T09:06:19Z</dcterms:created>
  <dcterms:modified xsi:type="dcterms:W3CDTF">2025-02-03T11:17:25Z</dcterms:modified>
</cp:coreProperties>
</file>