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травень" sheetId="19" r:id="rId1"/>
    <sheet name="квітень" sheetId="18" r:id="rId2"/>
    <sheet name="березень" sheetId="17" r:id="rId3"/>
    <sheet name="Лютий" sheetId="16" r:id="rId4"/>
    <sheet name="січень" sheetId="15" r:id="rId5"/>
  </sheets>
  <calcPr calcId="162913" refMode="R1C1"/>
</workbook>
</file>

<file path=xl/calcChain.xml><?xml version="1.0" encoding="utf-8"?>
<calcChain xmlns="http://schemas.openxmlformats.org/spreadsheetml/2006/main">
  <c r="K7" i="19" l="1"/>
  <c r="K6" i="19"/>
  <c r="K5" i="19"/>
  <c r="K7" i="18" l="1"/>
  <c r="K6" i="18"/>
  <c r="K5" i="18"/>
  <c r="D6" i="17" l="1"/>
  <c r="D5" i="17"/>
  <c r="K7" i="17"/>
  <c r="K6" i="17"/>
  <c r="K5" i="17"/>
  <c r="D5" i="16" l="1"/>
  <c r="K5" i="16" s="1"/>
  <c r="D5" i="15"/>
  <c r="K7" i="16"/>
  <c r="K6" i="16"/>
  <c r="K7" i="15" l="1"/>
  <c r="K6" i="15"/>
  <c r="K5" i="15"/>
</calcChain>
</file>

<file path=xl/sharedStrings.xml><?xml version="1.0" encoding="utf-8"?>
<sst xmlns="http://schemas.openxmlformats.org/spreadsheetml/2006/main" count="90" uniqueCount="24">
  <si>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</si>
  <si>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</si>
  <si>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</si>
  <si>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</si>
  <si>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</si>
  <si>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</si>
  <si>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</si>
  <si>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</si>
  <si>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Директор</t>
  </si>
  <si>
    <t>Премія місячна</t>
  </si>
  <si>
    <t>Надбавка за складність,  напруженість у роботі</t>
  </si>
  <si>
    <t>Бондар Сергій Миколайович</t>
  </si>
  <si>
    <t>Премія до свята (грошова винагорода)</t>
  </si>
  <si>
    <t>Пеккер Оксана Володимирівна</t>
  </si>
  <si>
    <t>Дейнеко Ігор Володимирович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</si>
  <si>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2026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</si>
  <si>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лютому2026 року</t>
  </si>
  <si>
    <t xml:space="preserve">Інше </t>
  </si>
  <si>
    <t>Інше (лікарняний)</t>
  </si>
  <si>
    <t>Премія до свята (грошова винагорода, до ювілею)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</si>
  <si>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березні 2026 року</t>
  </si>
  <si>
    <t>Інше (відпускні)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</si>
  <si>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квітні 2026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</si>
  <si>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травні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</si>
</sst>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J6" sqref="J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21</v>
      </c>
      <c r="D5" s="3"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29139.81</v>
      </c>
      <c r="K5" s="3">
        <f>D5+E5+F5+H5+I5+J5+G5</f>
        <v>54891.270000000004</v>
      </c>
    </row>
    <row r="6" spans="1:11" ht="45" customHeight="1" x14ac:dyDescent="0.25">
      <c r="A6" s="2" t="s">
        <v>7</v>
      </c>
      <c r="B6" s="2" t="s">
        <v>13</v>
      </c>
      <c r="C6" s="4">
        <v>21</v>
      </c>
      <c r="D6" s="3"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18412.29</v>
      </c>
      <c r="K6" s="3">
        <f t="shared" ref="K6:K7" si="0">D6+E6+F6+H6+I6+J6+G6</f>
        <v>44163.76</v>
      </c>
    </row>
    <row r="7" spans="1:11" ht="41.25" customHeight="1" x14ac:dyDescent="0.25">
      <c r="A7" s="2" t="s">
        <v>7</v>
      </c>
      <c r="B7" s="2" t="s">
        <v>14</v>
      </c>
      <c r="C7" s="4">
        <v>21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17124.72</v>
      </c>
      <c r="K7" s="3">
        <f t="shared" si="0"/>
        <v>44163.76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G5" sqref="G5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22</v>
      </c>
      <c r="D5" s="3"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23718.45</v>
      </c>
      <c r="K5" s="3">
        <f>D5+E5+F5+H5+I5+J5+G5</f>
        <v>49469.91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13262</v>
      </c>
      <c r="K6" s="3">
        <f t="shared" ref="K6:K7" si="0">D6+E6+F6+H6+I6+J6+G6</f>
        <v>39013.47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11974.43</v>
      </c>
      <c r="K7" s="3">
        <f t="shared" si="0"/>
        <v>39013.47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D6" sqref="D6:I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21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17</v>
      </c>
      <c r="D5" s="3">
        <f>7480.77+2992.31</f>
        <v>10473.08</v>
      </c>
      <c r="E5" s="3">
        <v>1047.31</v>
      </c>
      <c r="F5" s="3">
        <v>3141.92</v>
      </c>
      <c r="G5" s="3">
        <v>8536</v>
      </c>
      <c r="H5" s="3"/>
      <c r="I5" s="3">
        <v>5236.54</v>
      </c>
      <c r="J5" s="3">
        <v>23564.43</v>
      </c>
      <c r="K5" s="3">
        <f>D5+E5+F5+H5+I5+J5+G5</f>
        <v>51999.28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f>9196.95+3678.78</f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19184.84</v>
      </c>
      <c r="K6" s="3">
        <f t="shared" ref="K6:K7" si="0">D6+E6+F6+H6+I6+J6+G6</f>
        <v>44936.31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14549.57</v>
      </c>
      <c r="K7" s="3">
        <f t="shared" si="0"/>
        <v>41588.61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D5" sqref="D5:I5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20</v>
      </c>
      <c r="D5" s="3">
        <f>13553.4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23718.45</v>
      </c>
      <c r="K5" s="3">
        <f>D5+E5+F5+H5+I5+J5+G5</f>
        <v>49469.91</v>
      </c>
    </row>
    <row r="6" spans="1:11" ht="45" customHeight="1" x14ac:dyDescent="0.25">
      <c r="A6" s="2" t="s">
        <v>7</v>
      </c>
      <c r="B6" s="2" t="s">
        <v>13</v>
      </c>
      <c r="C6" s="4">
        <v>17</v>
      </c>
      <c r="D6" s="3">
        <v>10944.37</v>
      </c>
      <c r="E6" s="3">
        <v>2188.87</v>
      </c>
      <c r="F6" s="3">
        <v>3283.31</v>
      </c>
      <c r="G6" s="3">
        <v>6509.5</v>
      </c>
      <c r="H6" s="3"/>
      <c r="I6" s="3">
        <v>5472.19</v>
      </c>
      <c r="J6" s="3">
        <v>11163.26</v>
      </c>
      <c r="K6" s="3">
        <f t="shared" ref="K6:K7" si="0">D6+E6+F6+H6+I6+J6+G6</f>
        <v>39561.5</v>
      </c>
    </row>
    <row r="7" spans="1:11" ht="41.25" customHeight="1" x14ac:dyDescent="0.25">
      <c r="A7" s="2" t="s">
        <v>7</v>
      </c>
      <c r="B7" s="2" t="s">
        <v>14</v>
      </c>
      <c r="C7" s="4">
        <v>20</v>
      </c>
      <c r="D7" s="3">
        <v>12875.73</v>
      </c>
      <c r="E7" s="3">
        <v>3862.72</v>
      </c>
      <c r="F7" s="3">
        <v>3862.72</v>
      </c>
      <c r="G7" s="3"/>
      <c r="H7" s="3">
        <v>3000</v>
      </c>
      <c r="I7" s="3">
        <v>6437.87</v>
      </c>
      <c r="J7" s="3">
        <v>12278.83</v>
      </c>
      <c r="K7" s="3">
        <f t="shared" si="0"/>
        <v>42317.87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I12" sqref="I12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12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22</v>
      </c>
      <c r="D5" s="3">
        <f>13553.4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23718.37</v>
      </c>
      <c r="K5" s="3">
        <f>D5+E5+F5+H5+I5+J5+G5</f>
        <v>49469.83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v>12875.73</v>
      </c>
      <c r="E6" s="3">
        <v>2575.15</v>
      </c>
      <c r="F6" s="3">
        <v>3862.72</v>
      </c>
      <c r="G6" s="3"/>
      <c r="H6" s="3"/>
      <c r="I6" s="3">
        <v>6437.87</v>
      </c>
      <c r="J6" s="3">
        <v>12719.6</v>
      </c>
      <c r="K6" s="3">
        <f t="shared" ref="K6:K7" si="0">D6+E6+F6+H6+I6+J6+G6</f>
        <v>38471.07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11670.03</v>
      </c>
      <c r="K7" s="3">
        <f t="shared" si="0"/>
        <v>38709.07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травень</vt:lpstr>
      <vt:lpstr>квітень</vt:lpstr>
      <vt:lpstr>березень</vt:lpstr>
      <vt:lpstr>Лютий</vt:lpstr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2025-02-21T09:00:34Z</cp:lastPrinted>
  <dcterms:created xsi:type="dcterms:W3CDTF">2024-02-27T13:05:21Z</dcterms:created>
  <dcterms:modified xsi:type="dcterms:W3CDTF">2026-05-26T09:55:03Z</dcterms:modified>
</cp:coreProperties>
</file>