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БУХГАЛТЕРІЯ\З А Р П Л А Т А Керівництво\2026\Нова папка\"/>
    </mc:Choice>
  </mc:AlternateContent>
  <xr:revisionPtr revIDLastSave="0" documentId="13_ncr:1_{F8607213-3780-40C3-8D60-0F6BD8E3A28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Аркуш1" sheetId="2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5" i="2" l="1"/>
  <c r="M6" i="2"/>
</calcChain>
</file>

<file path=xl/sharedStrings.xml><?xml version="1.0" encoding="utf-8"?>
<sst xmlns="http://schemas.openxmlformats.org/spreadsheetml/2006/main" count="21" uniqueCount="21">
  <si>
    <t>П.І.П.</t>
  </si>
  <si>
    <t>Фактично відпрацьованих днів</t>
  </si>
  <si>
    <t xml:space="preserve">Посада </t>
  </si>
  <si>
    <t>Посадовий оклад</t>
  </si>
  <si>
    <t>Надбавка за роботу з доступом до державної таємниці</t>
  </si>
  <si>
    <t>Надбавка за інтенсивність праці</t>
  </si>
  <si>
    <t>Надбавка за вислугу років</t>
  </si>
  <si>
    <t>Всього</t>
  </si>
  <si>
    <t>Начальник</t>
  </si>
  <si>
    <t>Заступник начальника</t>
  </si>
  <si>
    <t>Додаток 2</t>
  </si>
  <si>
    <t>Косар Надія Романівна</t>
  </si>
  <si>
    <t>Надбавка за ранг</t>
  </si>
  <si>
    <t>Відпустка</t>
  </si>
  <si>
    <t xml:space="preserve">Премія </t>
  </si>
  <si>
    <t>Індексація</t>
  </si>
  <si>
    <t>Начальник управління</t>
  </si>
  <si>
    <t>Надія КОСАР</t>
  </si>
  <si>
    <t>Фіткаленко Наталія Петрівна</t>
  </si>
  <si>
    <t>Лікарняний</t>
  </si>
  <si>
    <t>Нарахована заробітна плата керівництву управління житлово-комунального господарства  Дніпровської РДА в м.Києві за                                                                                       квітень  2026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</si>
</sst>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theme="4" tint="0.3999755851924192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5" xfId="0" applyBorder="1" applyAlignment="1">
      <alignment wrapText="1"/>
    </xf>
    <xf numFmtId="0" fontId="0" fillId="0" borderId="3" xfId="0" applyBorder="1" applyAlignment="1">
      <alignment horizontal="center" wrapText="1"/>
    </xf>
    <xf numFmtId="0" fontId="0" fillId="0" borderId="3" xfId="0" applyBorder="1" applyAlignment="1">
      <alignment horizontal="center"/>
    </xf>
    <xf numFmtId="4" fontId="0" fillId="0" borderId="4" xfId="0" applyNumberForma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4" fontId="0" fillId="0" borderId="3" xfId="0" applyNumberFormat="1" applyBorder="1" applyAlignment="1">
      <alignment horizontal="center"/>
    </xf>
    <xf numFmtId="0" fontId="0" fillId="0" borderId="6" xfId="0" applyBorder="1" applyAlignment="1">
      <alignment wrapText="1"/>
    </xf>
    <xf numFmtId="0" fontId="0" fillId="0" borderId="7" xfId="0" applyBorder="1" applyAlignment="1">
      <alignment horizontal="center" wrapText="1"/>
    </xf>
    <xf numFmtId="0" fontId="0" fillId="0" borderId="7" xfId="0" applyBorder="1" applyAlignment="1">
      <alignment horizontal="center"/>
    </xf>
    <xf numFmtId="4" fontId="0" fillId="0" borderId="7" xfId="0" applyNumberFormat="1" applyBorder="1" applyAlignment="1">
      <alignment horizontal="center"/>
    </xf>
    <xf numFmtId="4" fontId="0" fillId="0" borderId="8" xfId="0" applyNumberFormat="1" applyBorder="1" applyAlignment="1">
      <alignment horizontal="center"/>
    </xf>
    <xf numFmtId="0" fontId="3" fillId="0" borderId="0" xfId="0" applyFont="1"/>
    <xf numFmtId="0" fontId="3" fillId="0" borderId="9" xfId="0" applyFont="1" applyBorder="1"/>
    <xf numFmtId="4" fontId="0" fillId="0" borderId="10" xfId="0" applyNumberForma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9"/>
  <sheetViews>
    <sheetView tabSelected="1" workbookViewId="0">
      <selection activeCell="C6" sqref="C6"/>
    </sheetView>
  </sheetViews>
  <sheetFormatPr defaultRowHeight="15" x14ac:dyDescent="0.25"/>
  <cols>
    <col min="1" max="12" width="13.7109375" customWidth="1"/>
    <col min="13" max="13" width="18.42578125" customWidth="1"/>
  </cols>
  <sheetData>
    <row r="1" spans="1:13" x14ac:dyDescent="0.25">
      <c r="M1" t="s">
        <v>10</v>
      </c>
    </row>
    <row r="3" spans="1:13" ht="47.25" customHeight="1" thickBot="1" x14ac:dyDescent="0.3">
      <c r="A3" s="18" t="s">
        <v>20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</row>
    <row r="4" spans="1:13" ht="75.75" thickBot="1" x14ac:dyDescent="0.3">
      <c r="A4" s="5" t="s">
        <v>2</v>
      </c>
      <c r="B4" s="6" t="s">
        <v>0</v>
      </c>
      <c r="C4" s="7" t="s">
        <v>1</v>
      </c>
      <c r="D4" s="7" t="s">
        <v>3</v>
      </c>
      <c r="E4" s="7" t="s">
        <v>12</v>
      </c>
      <c r="F4" s="7" t="s">
        <v>4</v>
      </c>
      <c r="G4" s="7" t="s">
        <v>5</v>
      </c>
      <c r="H4" s="7" t="s">
        <v>6</v>
      </c>
      <c r="I4" s="7" t="s">
        <v>19</v>
      </c>
      <c r="J4" s="7" t="s">
        <v>14</v>
      </c>
      <c r="K4" s="8" t="s">
        <v>13</v>
      </c>
      <c r="L4" s="8" t="s">
        <v>15</v>
      </c>
      <c r="M4" s="8" t="s">
        <v>7</v>
      </c>
    </row>
    <row r="5" spans="1:13" ht="30.75" thickBot="1" x14ac:dyDescent="0.3">
      <c r="A5" s="1" t="s">
        <v>8</v>
      </c>
      <c r="B5" s="2" t="s">
        <v>11</v>
      </c>
      <c r="C5" s="3">
        <v>22</v>
      </c>
      <c r="D5" s="9">
        <v>43072</v>
      </c>
      <c r="E5" s="9">
        <v>800</v>
      </c>
      <c r="F5" s="9">
        <v>4307.2</v>
      </c>
      <c r="G5" s="9">
        <v>0</v>
      </c>
      <c r="H5" s="9">
        <v>12921.6</v>
      </c>
      <c r="I5" s="9">
        <v>0</v>
      </c>
      <c r="J5" s="9">
        <v>12921.6</v>
      </c>
      <c r="K5" s="4">
        <v>0</v>
      </c>
      <c r="L5" s="4">
        <v>0</v>
      </c>
      <c r="M5" s="4">
        <f>L5+K5+J5+I5+H5+G5+F5+E5+D5</f>
        <v>74022.399999999994</v>
      </c>
    </row>
    <row r="6" spans="1:13" ht="45.75" thickBot="1" x14ac:dyDescent="0.3">
      <c r="A6" s="10" t="s">
        <v>9</v>
      </c>
      <c r="B6" s="11" t="s">
        <v>18</v>
      </c>
      <c r="C6" s="12">
        <v>22</v>
      </c>
      <c r="D6" s="13">
        <v>40918</v>
      </c>
      <c r="E6" s="13">
        <v>800</v>
      </c>
      <c r="F6" s="13">
        <v>4091.8</v>
      </c>
      <c r="G6" s="13">
        <v>0</v>
      </c>
      <c r="H6" s="13">
        <v>12275.4</v>
      </c>
      <c r="I6" s="13">
        <v>0</v>
      </c>
      <c r="J6" s="13">
        <v>12275.4</v>
      </c>
      <c r="K6" s="14">
        <v>0</v>
      </c>
      <c r="L6" s="14">
        <v>0</v>
      </c>
      <c r="M6" s="17">
        <f>SUM(D6:L6)</f>
        <v>70360.600000000006</v>
      </c>
    </row>
    <row r="9" spans="1:13" s="15" customFormat="1" ht="15.75" x14ac:dyDescent="0.25">
      <c r="A9" s="15" t="s">
        <v>16</v>
      </c>
      <c r="D9" s="16"/>
      <c r="E9" s="16"/>
      <c r="G9" s="15" t="s">
        <v>17</v>
      </c>
    </row>
  </sheetData>
  <mergeCells count="1">
    <mergeCell ref="A3:M3"/>
  </mergeCells>
  <pageMargins left="0.51181102362204722" right="0.31496062992125984" top="0.74803149606299213" bottom="0.74803149606299213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Ільченко Світлана Валеріївна</cp:lastModifiedBy>
  <cp:lastPrinted>2026-02-03T11:36:11Z</cp:lastPrinted>
  <dcterms:created xsi:type="dcterms:W3CDTF">2015-06-05T18:19:34Z</dcterms:created>
  <dcterms:modified xsi:type="dcterms:W3CDTF">2026-04-28T08:18:13Z</dcterms:modified>
</cp:coreProperties>
</file>