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13_ncr:1_{0727DE8B-C1A6-4412-BB5A-703482C68936}" xr6:coauthVersionLast="47" xr6:coauthVersionMax="47" xr10:uidLastSave="{00000000-0000-0000-0000-000000000000}"/>
  <bookViews>
    <workbookView xWindow="-120" yWindow="-120" windowWidth="29040" windowHeight="15720" xr2:uid="{0840030D-163E-4FD7-8D24-DCD7288591D7}"/>
  </bookViews>
  <sheets>
    <sheet name="0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H10" i="1"/>
  <c r="F10" i="1"/>
  <c r="C10" i="1"/>
  <c r="I9" i="1"/>
  <c r="I8" i="1"/>
  <c r="G7" i="1"/>
  <c r="G6" i="1"/>
  <c r="G10" i="1" s="1"/>
  <c r="I7" i="1" l="1"/>
  <c r="I6" i="1"/>
  <c r="I10" i="1" l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<sst xmlns="http://schemas.openxmlformats.org/spreadsheetml/2006/main" count="18" uniqueCount="18">
  <si>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вересень 2025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</si>
  <si>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</si>
  <si>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</si>
  <si>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</si>
  <si>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</si>
  <si>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</si>
  <si>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Індексація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</si>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</sst>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10D3-6C5F-43BB-BAFD-E08DE1A75A53}">
  <sheetPr>
    <pageSetUpPr fitToPage="1"/>
  </sheetPr>
  <dimension ref="A1:S991"/>
  <sheetViews>
    <sheetView tabSelected="1" workbookViewId="0">
      <selection activeCell="I7" sqref="I7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5" width="12.7109375" customWidth="1"/>
    <col min="6" max="6" width="11.2851562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1"/>
      <c r="K5" s="1"/>
      <c r="L5" s="5"/>
      <c r="M5" s="5"/>
      <c r="N5" s="5"/>
      <c r="O5" s="1"/>
      <c r="P5" s="1"/>
      <c r="Q5" s="1"/>
      <c r="R5" s="1"/>
      <c r="S5" s="1"/>
    </row>
    <row r="6" spans="1:19" x14ac:dyDescent="0.25">
      <c r="A6" s="6" t="s">
        <v>10</v>
      </c>
      <c r="B6" s="6" t="s">
        <v>11</v>
      </c>
      <c r="C6" s="7">
        <v>22</v>
      </c>
      <c r="D6" s="8">
        <v>43210</v>
      </c>
      <c r="E6" s="8">
        <v>1933</v>
      </c>
      <c r="F6" s="8">
        <v>133.22999999999999</v>
      </c>
      <c r="G6" s="8">
        <f>90741</f>
        <v>90741</v>
      </c>
      <c r="H6" s="8">
        <v>0</v>
      </c>
      <c r="I6" s="8">
        <f t="shared" ref="I6:I9" si="0">SUM(D6:H6)</f>
        <v>136017.23000000001</v>
      </c>
      <c r="J6" s="1"/>
      <c r="K6" s="1"/>
      <c r="L6" s="5"/>
      <c r="M6" s="5"/>
      <c r="N6" s="5"/>
      <c r="O6" s="1"/>
      <c r="P6" s="1"/>
      <c r="Q6" s="1"/>
      <c r="R6" s="1"/>
      <c r="S6" s="1"/>
    </row>
    <row r="7" spans="1:19" ht="45" x14ac:dyDescent="0.25">
      <c r="A7" s="6" t="s">
        <v>12</v>
      </c>
      <c r="B7" s="6" t="s">
        <v>13</v>
      </c>
      <c r="C7" s="7">
        <v>17</v>
      </c>
      <c r="D7" s="8">
        <v>28381.5</v>
      </c>
      <c r="E7" s="8">
        <v>1493.68</v>
      </c>
      <c r="F7" s="8">
        <v>102.95</v>
      </c>
      <c r="G7" s="8">
        <f>2704.55+8514.45+4639.79</f>
        <v>15858.79</v>
      </c>
      <c r="H7" s="8">
        <v>0</v>
      </c>
      <c r="I7" s="8">
        <f t="shared" si="0"/>
        <v>45836.92</v>
      </c>
      <c r="J7" s="1"/>
      <c r="K7" s="1"/>
      <c r="L7" s="1"/>
      <c r="M7" s="1"/>
      <c r="N7" s="5"/>
      <c r="O7" s="1"/>
      <c r="P7" s="1"/>
      <c r="Q7" s="1"/>
      <c r="R7" s="1"/>
      <c r="S7" s="1"/>
    </row>
    <row r="8" spans="1:19" ht="45" x14ac:dyDescent="0.25">
      <c r="A8" s="6" t="s">
        <v>14</v>
      </c>
      <c r="B8" s="6" t="s">
        <v>15</v>
      </c>
      <c r="C8" s="7">
        <v>17</v>
      </c>
      <c r="D8" s="8">
        <v>28381.5</v>
      </c>
      <c r="E8" s="8">
        <v>1401.15</v>
      </c>
      <c r="F8" s="8">
        <v>102.95</v>
      </c>
      <c r="G8" s="8">
        <v>8554.33</v>
      </c>
      <c r="H8" s="8">
        <v>9479.92</v>
      </c>
      <c r="I8" s="8">
        <f t="shared" si="0"/>
        <v>47919.85</v>
      </c>
      <c r="J8" s="5"/>
      <c r="K8" s="5"/>
      <c r="L8" s="5"/>
      <c r="M8" s="5"/>
      <c r="N8" s="5"/>
      <c r="O8" s="1"/>
      <c r="P8" s="1"/>
      <c r="Q8" s="1"/>
      <c r="R8" s="1"/>
      <c r="S8" s="1"/>
    </row>
    <row r="9" spans="1:19" ht="30" x14ac:dyDescent="0.25">
      <c r="A9" s="6" t="s">
        <v>16</v>
      </c>
      <c r="B9" s="6" t="s">
        <v>17</v>
      </c>
      <c r="C9" s="7">
        <v>22</v>
      </c>
      <c r="D9" s="8">
        <v>36729</v>
      </c>
      <c r="E9" s="8">
        <v>0</v>
      </c>
      <c r="F9" s="8">
        <v>133.22999999999999</v>
      </c>
      <c r="G9" s="8">
        <v>11018.7</v>
      </c>
      <c r="H9" s="8">
        <v>0</v>
      </c>
      <c r="I9" s="8">
        <f t="shared" si="0"/>
        <v>47880.930000000008</v>
      </c>
      <c r="J9" s="1"/>
      <c r="K9" s="1"/>
      <c r="L9" s="1"/>
      <c r="M9" s="1"/>
      <c r="N9" s="5"/>
      <c r="O9" s="1"/>
      <c r="P9" s="1"/>
      <c r="Q9" s="1"/>
      <c r="R9" s="1"/>
      <c r="S9" s="1"/>
    </row>
    <row r="10" spans="1:19" x14ac:dyDescent="0.25">
      <c r="A10" s="6"/>
      <c r="B10" s="6"/>
      <c r="C10" s="9">
        <f t="shared" ref="C10:I10" si="1">SUM(C6:C9)</f>
        <v>78</v>
      </c>
      <c r="D10" s="10">
        <f t="shared" si="1"/>
        <v>136702</v>
      </c>
      <c r="E10" s="10">
        <f t="shared" si="1"/>
        <v>4827.83</v>
      </c>
      <c r="F10" s="10">
        <f>SUM(F6:F9)</f>
        <v>472.36</v>
      </c>
      <c r="G10" s="10">
        <f t="shared" si="1"/>
        <v>126172.82</v>
      </c>
      <c r="H10" s="10">
        <f t="shared" si="1"/>
        <v>9479.92</v>
      </c>
      <c r="I10" s="10">
        <f t="shared" si="1"/>
        <v>277654.93000000005</v>
      </c>
      <c r="J10" s="1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5"/>
      <c r="M11" s="1"/>
      <c r="N11" s="5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5"/>
      <c r="E13" s="1"/>
      <c r="F13" s="1"/>
      <c r="G13" s="1"/>
      <c r="H13" s="1"/>
      <c r="I13" s="1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</row>
    <row r="15" spans="1:19" ht="15.75" customHeight="1" x14ac:dyDescent="0.25">
      <c r="A15" s="1"/>
      <c r="B15" s="1"/>
      <c r="C15" s="5"/>
      <c r="D15" s="5"/>
      <c r="E15" s="1"/>
      <c r="F15" s="1"/>
      <c r="G15" s="11"/>
      <c r="H15" s="11"/>
      <c r="I15" s="11"/>
      <c r="J15" s="5"/>
      <c r="K15" s="5"/>
      <c r="L15" s="5"/>
      <c r="M15" s="5"/>
      <c r="N15" s="5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5"/>
      <c r="D16" s="5"/>
      <c r="E16" s="1"/>
      <c r="F16" s="1"/>
      <c r="G16" s="11"/>
      <c r="H16" s="11"/>
      <c r="I16" s="1"/>
      <c r="J16" s="5"/>
      <c r="K16" s="1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5"/>
      <c r="E17" s="1"/>
      <c r="F17" s="1"/>
      <c r="G17" s="11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5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11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09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cp:lastPrinted>2025-10-01T12:46:27Z</cp:lastPrinted>
  <dcterms:created xsi:type="dcterms:W3CDTF">2025-10-01T12:43:37Z</dcterms:created>
  <dcterms:modified xsi:type="dcterms:W3CDTF">2025-10-01T12:46:42Z</dcterms:modified>
</cp:coreProperties>
</file>