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G7" i="1" l="1"/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<sst xmlns="http://schemas.openxmlformats.org/spreadsheetml/2006/main" count="18" uniqueCount="18">
  <si>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</si>
  <si>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</si>
  <si>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</si>
  <si>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</si>
  <si>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</si>
  <si>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</si>
  <si>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</si>
  <si>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</si>
  <si>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</si>
  <si>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</si>
  <si>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</si>
  <si>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</si>
  <si>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</si>
  <si>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</si>
  <si>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</si>
  <si>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</si>
  <si>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</si>
  <si>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листопад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</si>
</sst>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1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21" width="8.71093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3" t="s">
        <v>6</v>
      </c>
      <c r="B6" s="3" t="s">
        <v>7</v>
      </c>
      <c r="C6" s="4">
        <v>21</v>
      </c>
      <c r="D6" s="5">
        <v>43210</v>
      </c>
      <c r="E6" s="5">
        <v>1933</v>
      </c>
      <c r="F6" s="5">
        <v>115.06</v>
      </c>
      <c r="G6" s="5">
        <v>0</v>
      </c>
      <c r="H6" s="5">
        <v>0</v>
      </c>
      <c r="I6" s="5">
        <f t="shared" ref="I6:I9" si="0">SUM(D6:H6)</f>
        <v>45258.06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" x14ac:dyDescent="0.25">
      <c r="A7" s="3" t="s">
        <v>9</v>
      </c>
      <c r="B7" s="3" t="s">
        <v>10</v>
      </c>
      <c r="C7" s="4">
        <v>15</v>
      </c>
      <c r="D7" s="5">
        <v>26235</v>
      </c>
      <c r="E7" s="5">
        <v>1380.71</v>
      </c>
      <c r="F7" s="5">
        <v>82.19</v>
      </c>
      <c r="G7" s="5">
        <f>7870.5+4842.64</f>
        <v>12713.14</v>
      </c>
      <c r="H7" s="5">
        <v>0</v>
      </c>
      <c r="I7" s="5">
        <f t="shared" si="0"/>
        <v>40411.039999999994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5" x14ac:dyDescent="0.25">
      <c r="A8" s="3" t="s">
        <v>8</v>
      </c>
      <c r="B8" s="3" t="s">
        <v>11</v>
      </c>
      <c r="C8" s="4">
        <v>21</v>
      </c>
      <c r="D8" s="5">
        <v>36729</v>
      </c>
      <c r="E8" s="5">
        <v>1813.25</v>
      </c>
      <c r="F8" s="5">
        <v>115.06</v>
      </c>
      <c r="G8" s="5">
        <v>11808.44</v>
      </c>
      <c r="H8" s="5">
        <v>6563.45</v>
      </c>
      <c r="I8" s="5">
        <f t="shared" si="0"/>
        <v>57029.2</v>
      </c>
      <c r="J8" s="9"/>
      <c r="K8" s="9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 x14ac:dyDescent="0.25">
      <c r="A9" s="3" t="s">
        <v>13</v>
      </c>
      <c r="B9" s="3" t="s">
        <v>12</v>
      </c>
      <c r="C9" s="4">
        <v>21</v>
      </c>
      <c r="D9" s="5">
        <v>36729</v>
      </c>
      <c r="E9" s="5">
        <v>0</v>
      </c>
      <c r="F9" s="5">
        <v>115.06</v>
      </c>
      <c r="G9" s="5">
        <v>11018.7</v>
      </c>
      <c r="H9" s="5">
        <v>0</v>
      </c>
      <c r="I9" s="5">
        <f t="shared" si="0"/>
        <v>47862.759999999995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3"/>
      <c r="B10" s="3"/>
      <c r="C10" s="6">
        <f t="shared" ref="C10:I10" si="1">SUM(C6:C9)</f>
        <v>78</v>
      </c>
      <c r="D10" s="7">
        <f t="shared" si="1"/>
        <v>142903</v>
      </c>
      <c r="E10" s="7">
        <f t="shared" si="1"/>
        <v>5126.96</v>
      </c>
      <c r="F10" s="7">
        <f>SUM(F6:F9)</f>
        <v>427.37</v>
      </c>
      <c r="G10" s="7">
        <f t="shared" si="1"/>
        <v>35540.28</v>
      </c>
      <c r="H10" s="7">
        <f t="shared" si="1"/>
        <v>6563.45</v>
      </c>
      <c r="I10" s="7">
        <f t="shared" si="1"/>
        <v>190561.06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5">
      <c r="A14" s="1"/>
      <c r="B14" s="1"/>
      <c r="C14" s="9"/>
      <c r="D14" s="9"/>
      <c r="E14" s="1"/>
      <c r="F14" s="1"/>
      <c r="G14" s="1"/>
      <c r="H14" s="1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2024-12-03T09:15:40Z</cp:lastPrinted>
  <dcterms:created xsi:type="dcterms:W3CDTF">2021-09-10T12:00:31Z</dcterms:created>
  <dcterms:modified xsi:type="dcterms:W3CDTF">2024-12-03T09:15:41Z</dcterms:modified>
</cp:coreProperties>
</file>