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H7" i="1" l="1"/>
  <c r="H9" i="1"/>
  <c r="I10" i="1" l="1"/>
  <c r="G10" i="1"/>
  <c r="J10" i="1" s="1"/>
  <c r="J9" i="1"/>
  <c r="J8" i="1"/>
  <c r="J7" i="1"/>
  <c r="J6" i="1"/>
</calcChain>
</file>

<file path=xl/sharedStrings.xml><?xml version="1.0" encoding="utf-8"?>
<sst xmlns="http://schemas.openxmlformats.org/spreadsheetml/2006/main" count="26" uniqueCount="25">
  <si>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</si>
  <si>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</si>
  <si>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</si>
  <si>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</si>
  <si>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</si>
  <si>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</si>
  <si>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</si>
  <si>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</si>
  <si>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</si>
  <si>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</si>
  <si>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</si>
  <si>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</si>
  <si>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</si>
  <si>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</si>
  <si>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</si>
  <si>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</si>
  <si>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</si>
  <si>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</si>
  <si>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</si>
  <si>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</si>
  <si>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</si>
  <si>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</si>
  <si>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ВІДПУСТКА</t>
  </si>
  <si>
    <t xml:space="preserve"> </t>
  </si>
  <si>
    <t>за   липень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</si>
</sst>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3" ht="23.25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s="12" customFormat="1" ht="18.75" x14ac:dyDescent="0.3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</row>
    <row r="3" spans="1:13" x14ac:dyDescent="0.25">
      <c r="A3" s="1"/>
      <c r="D3" s="10" t="s">
        <v>24</v>
      </c>
    </row>
    <row r="4" spans="1:13" x14ac:dyDescent="0.25">
      <c r="A4" s="1"/>
    </row>
    <row r="5" spans="1:13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22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4" t="s">
        <v>23</v>
      </c>
    </row>
    <row r="6" spans="1:13" ht="47.25" x14ac:dyDescent="0.25">
      <c r="A6" s="4" t="s">
        <v>1</v>
      </c>
      <c r="B6" s="2" t="s">
        <v>13</v>
      </c>
      <c r="C6" s="9">
        <v>15</v>
      </c>
      <c r="D6" s="9">
        <v>22305</v>
      </c>
      <c r="E6" s="11">
        <v>273</v>
      </c>
      <c r="F6" s="11">
        <v>9987</v>
      </c>
      <c r="G6" s="11"/>
      <c r="H6" s="11"/>
      <c r="I6" s="11">
        <v>94053</v>
      </c>
      <c r="J6" s="9">
        <f>SUM(D6:I6)</f>
        <v>126618</v>
      </c>
    </row>
    <row r="7" spans="1:13" ht="47.25" x14ac:dyDescent="0.25">
      <c r="A7" s="5" t="s">
        <v>14</v>
      </c>
      <c r="B7" s="13" t="s">
        <v>8</v>
      </c>
      <c r="C7" s="9">
        <v>23</v>
      </c>
      <c r="D7" s="9">
        <v>28400</v>
      </c>
      <c r="E7" s="11"/>
      <c r="F7" s="11"/>
      <c r="G7" s="11">
        <v>14200</v>
      </c>
      <c r="H7" s="11">
        <f>3195+806</f>
        <v>4001</v>
      </c>
      <c r="I7" s="11">
        <v>15200</v>
      </c>
      <c r="J7" s="9">
        <f>SUM(D7:I7)</f>
        <v>61801</v>
      </c>
    </row>
    <row r="8" spans="1:13" ht="51" customHeight="1" x14ac:dyDescent="0.25">
      <c r="A8" s="6" t="s">
        <v>15</v>
      </c>
      <c r="B8" s="7" t="s">
        <v>9</v>
      </c>
      <c r="C8" s="9">
        <v>15</v>
      </c>
      <c r="D8" s="9">
        <v>18522</v>
      </c>
      <c r="E8" s="11">
        <v>22371</v>
      </c>
      <c r="F8" s="11">
        <v>14200</v>
      </c>
      <c r="G8" s="11">
        <v>5556</v>
      </c>
      <c r="H8" s="11">
        <v>2315</v>
      </c>
      <c r="I8" s="11"/>
      <c r="J8" s="9">
        <f t="shared" ref="J8:J10" si="0">SUM(D8:I8)</f>
        <v>62964</v>
      </c>
    </row>
    <row r="9" spans="1:13" ht="31.5" x14ac:dyDescent="0.25">
      <c r="A9" s="5" t="s">
        <v>16</v>
      </c>
      <c r="B9" s="8" t="s">
        <v>10</v>
      </c>
      <c r="C9" s="9">
        <v>15</v>
      </c>
      <c r="D9" s="9">
        <v>18522</v>
      </c>
      <c r="E9" s="11"/>
      <c r="F9" s="11"/>
      <c r="G9" s="11">
        <v>5556</v>
      </c>
      <c r="H9" s="11">
        <f>2315+1968+1293</f>
        <v>5576</v>
      </c>
      <c r="I9" s="15">
        <v>9261</v>
      </c>
      <c r="J9" s="16">
        <f t="shared" si="0"/>
        <v>38915</v>
      </c>
    </row>
    <row r="10" spans="1:13" ht="31.5" x14ac:dyDescent="0.25">
      <c r="A10" s="5" t="s">
        <v>17</v>
      </c>
      <c r="B10" s="8" t="s">
        <v>11</v>
      </c>
      <c r="C10" s="9">
        <v>23</v>
      </c>
      <c r="D10" s="9">
        <v>28400</v>
      </c>
      <c r="E10" s="11"/>
      <c r="F10" s="11"/>
      <c r="G10" s="11">
        <f>D10/2</f>
        <v>14200</v>
      </c>
      <c r="H10" s="11"/>
      <c r="I10" s="11">
        <f>D10/2</f>
        <v>14200</v>
      </c>
      <c r="J10" s="9">
        <f t="shared" si="0"/>
        <v>56800</v>
      </c>
    </row>
    <row r="14" spans="1:13" x14ac:dyDescent="0.25">
      <c r="A14" t="s">
        <v>1</v>
      </c>
      <c r="C14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2024-08-01T09:51:09Z</dcterms:modified>
</cp:coreProperties>
</file>