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Владимир\Desktop\Довідки\АСКОД\ФІНАНСИ\"/>
    </mc:Choice>
  </mc:AlternateContent>
  <bookViews>
    <workbookView xWindow="0" yWindow="0" windowWidth="28320" windowHeight="1227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6" i="1" l="1"/>
  <c r="H6" i="1" l="1"/>
  <c r="J6" i="1"/>
  <c r="K6" i="1"/>
  <c r="L6" i="1"/>
  <c r="M6" i="1"/>
  <c r="N3" i="1" l="1"/>
  <c r="G6" i="1" l="1"/>
  <c r="F6" i="1"/>
  <c r="E6" i="1"/>
  <c r="D6" i="1"/>
  <c r="N6" i="1"/>
</calcChain>
</file>

<file path=xl/sharedStrings.xml><?xml version="1.0" encoding="utf-8"?>
<sst xmlns="http://schemas.openxmlformats.org/spreadsheetml/2006/main" count="24" uniqueCount="21">
  <si>
    <t>ПОСАДА</t>
  </si>
  <si>
    <t>ПІБ</t>
  </si>
  <si>
    <t>Фактично відпрацьовано днів</t>
  </si>
  <si>
    <t>Посадовий оклад</t>
  </si>
  <si>
    <t>Надбавка за вислугу років</t>
  </si>
  <si>
    <t xml:space="preserve"> Надбавка за почесні звання "Заслужений"</t>
  </si>
  <si>
    <t xml:space="preserve"> Надбавка за спорт.звання "Мaйстер спорту</t>
  </si>
  <si>
    <t>Надбавка за підготовку висококваліф. спортсменів до складу національних збірних команд України</t>
  </si>
  <si>
    <t>Педгодини</t>
  </si>
  <si>
    <t>РАЗОМ</t>
  </si>
  <si>
    <t>Директор</t>
  </si>
  <si>
    <t>Капiнус Володимир Вiкторович</t>
  </si>
  <si>
    <t>Заступник директора</t>
  </si>
  <si>
    <t>Зубарєва Ольга Валентинiвна</t>
  </si>
  <si>
    <t>Черепiвський Юрiй Олександрович</t>
  </si>
  <si>
    <t>Лікарняні</t>
  </si>
  <si>
    <t>Інфрмація щодо нарахуваня заробітної плати керівникам ДЮСШ №21 у червні 2024 року</t>
  </si>
  <si>
    <t>Відпустка</t>
  </si>
  <si>
    <t>Мат.допомога</t>
  </si>
  <si>
    <t>Надбавка за інтенсивність праці</t>
  </si>
  <si>
    <t>2 646, 80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</si>
</sst>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0" fillId="0" borderId="0" xfId="0" applyFont="1"/>
    <xf numFmtId="0" fontId="0" fillId="0" borderId="1" xfId="0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 wrapText="1"/>
    </xf>
    <xf numFmtId="0" fontId="0" fillId="0" borderId="1" xfId="0" applyFont="1" applyBorder="1"/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1" fillId="0" borderId="1" xfId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/>
    </xf>
    <xf numFmtId="4" fontId="5" fillId="0" borderId="1" xfId="0" applyNumberFormat="1" applyFont="1" applyBorder="1"/>
    <xf numFmtId="4" fontId="5" fillId="0" borderId="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 wrapText="1"/>
    </xf>
    <xf numFmtId="0" fontId="4" fillId="0" borderId="1" xfId="0" applyFont="1" applyBorder="1"/>
    <xf numFmtId="4" fontId="4" fillId="0" borderId="1" xfId="0" applyNumberFormat="1" applyFont="1" applyBorder="1"/>
    <xf numFmtId="4" fontId="4" fillId="0" borderId="1" xfId="0" applyNumberFormat="1" applyFont="1" applyBorder="1" applyAlignment="1">
      <alignment horizontal="center"/>
    </xf>
    <xf numFmtId="0" fontId="4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tabSelected="1" zoomScaleNormal="100" workbookViewId="0">
      <selection activeCell="D18" sqref="D18"/>
    </sheetView>
  </sheetViews>
  <sheetFormatPr defaultRowHeight="15" x14ac:dyDescent="0.25"/>
  <cols>
    <col min="1" max="1" width="10.7109375" customWidth="1"/>
    <col min="2" max="2" width="15.42578125" customWidth="1"/>
    <col min="3" max="3" width="10.28515625" customWidth="1"/>
    <col min="5" max="5" width="10" customWidth="1"/>
    <col min="6" max="6" width="10.28515625" customWidth="1"/>
    <col min="8" max="8" width="9.85546875" customWidth="1"/>
    <col min="9" max="9" width="16" customWidth="1"/>
    <col min="10" max="10" width="10" customWidth="1"/>
    <col min="12" max="12" width="11.85546875" customWidth="1"/>
    <col min="13" max="13" width="10.140625" customWidth="1"/>
    <col min="14" max="14" width="11.7109375" customWidth="1"/>
  </cols>
  <sheetData>
    <row r="1" spans="1:14" x14ac:dyDescent="0.25">
      <c r="A1" s="20" t="s">
        <v>16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20" x14ac:dyDescent="0.25">
      <c r="A2" s="6" t="s">
        <v>0</v>
      </c>
      <c r="B2" s="7" t="s">
        <v>1</v>
      </c>
      <c r="C2" s="8" t="s">
        <v>2</v>
      </c>
      <c r="D2" s="8" t="s">
        <v>3</v>
      </c>
      <c r="E2" s="8" t="s">
        <v>4</v>
      </c>
      <c r="F2" s="18" t="s">
        <v>19</v>
      </c>
      <c r="G2" s="19" t="s">
        <v>5</v>
      </c>
      <c r="H2" s="8" t="s">
        <v>6</v>
      </c>
      <c r="I2" s="8" t="s">
        <v>7</v>
      </c>
      <c r="J2" s="8" t="s">
        <v>17</v>
      </c>
      <c r="K2" s="8" t="s">
        <v>18</v>
      </c>
      <c r="L2" s="8" t="s">
        <v>8</v>
      </c>
      <c r="M2" s="8" t="s">
        <v>15</v>
      </c>
      <c r="N2" s="9" t="s">
        <v>9</v>
      </c>
    </row>
    <row r="3" spans="1:14" ht="45" x14ac:dyDescent="0.25">
      <c r="A3" s="2" t="s">
        <v>10</v>
      </c>
      <c r="B3" s="2" t="s">
        <v>11</v>
      </c>
      <c r="C3" s="10">
        <v>0</v>
      </c>
      <c r="D3" s="14"/>
      <c r="E3" s="15"/>
      <c r="F3" s="15"/>
      <c r="G3" s="15"/>
      <c r="H3" s="15"/>
      <c r="I3" s="15"/>
      <c r="J3" s="15"/>
      <c r="K3" s="15"/>
      <c r="L3" s="15"/>
      <c r="M3" s="11">
        <v>19458.72</v>
      </c>
      <c r="N3" s="11">
        <f>SUM(M3)</f>
        <v>19458.72</v>
      </c>
    </row>
    <row r="4" spans="1:14" ht="30" x14ac:dyDescent="0.25">
      <c r="A4" s="3" t="s">
        <v>12</v>
      </c>
      <c r="B4" s="2" t="s">
        <v>13</v>
      </c>
      <c r="C4" s="10">
        <v>13</v>
      </c>
      <c r="D4" s="12">
        <v>5293.65</v>
      </c>
      <c r="E4" s="13">
        <v>2766.21</v>
      </c>
      <c r="F4" s="13">
        <v>2646.83</v>
      </c>
      <c r="G4" s="13">
        <v>1844.21</v>
      </c>
      <c r="H4" s="16"/>
      <c r="I4" s="13" t="s">
        <v>20</v>
      </c>
      <c r="J4" s="13">
        <v>14905.1</v>
      </c>
      <c r="K4" s="12">
        <v>10715.9</v>
      </c>
      <c r="L4" s="13">
        <v>1963.73</v>
      </c>
      <c r="M4" s="4"/>
      <c r="N4" s="12">
        <v>42782.43</v>
      </c>
    </row>
    <row r="5" spans="1:14" ht="45" x14ac:dyDescent="0.25">
      <c r="A5" s="3" t="s">
        <v>12</v>
      </c>
      <c r="B5" s="3" t="s">
        <v>14</v>
      </c>
      <c r="C5" s="10">
        <v>25</v>
      </c>
      <c r="D5" s="11">
        <v>10180</v>
      </c>
      <c r="E5" s="15"/>
      <c r="F5" s="11"/>
      <c r="G5" s="15"/>
      <c r="H5" s="15"/>
      <c r="I5" s="15"/>
      <c r="J5" s="11"/>
      <c r="K5" s="15"/>
      <c r="L5" s="15"/>
      <c r="M5" s="15"/>
      <c r="N5" s="11">
        <v>10180</v>
      </c>
    </row>
    <row r="6" spans="1:14" x14ac:dyDescent="0.25">
      <c r="A6" s="5"/>
      <c r="B6" s="5" t="s">
        <v>9</v>
      </c>
      <c r="C6" s="10">
        <f>SUM(C3:C5)</f>
        <v>38</v>
      </c>
      <c r="D6" s="11">
        <f t="shared" ref="D6:N6" si="0">SUM(D3:D5)</f>
        <v>15473.65</v>
      </c>
      <c r="E6" s="11">
        <f t="shared" si="0"/>
        <v>2766.21</v>
      </c>
      <c r="F6" s="11">
        <f t="shared" si="0"/>
        <v>2646.83</v>
      </c>
      <c r="G6" s="11">
        <f t="shared" si="0"/>
        <v>1844.21</v>
      </c>
      <c r="H6" s="11">
        <f t="shared" si="0"/>
        <v>0</v>
      </c>
      <c r="I6" s="12" t="s">
        <v>20</v>
      </c>
      <c r="J6" s="11">
        <f t="shared" si="0"/>
        <v>14905.1</v>
      </c>
      <c r="K6" s="11">
        <f t="shared" si="0"/>
        <v>10715.9</v>
      </c>
      <c r="L6" s="12">
        <f t="shared" si="0"/>
        <v>1963.73</v>
      </c>
      <c r="M6" s="11">
        <f t="shared" si="0"/>
        <v>19458.72</v>
      </c>
      <c r="N6" s="11">
        <f t="shared" si="0"/>
        <v>72421.149999999994</v>
      </c>
    </row>
    <row r="7" spans="1:14" x14ac:dyDescent="0.25">
      <c r="A7" s="1"/>
      <c r="B7" s="1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</row>
  </sheetData>
  <mergeCells count="1">
    <mergeCell ref="A1:N1"/>
  </mergeCells>
  <printOptions gridLines="1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Владимир</cp:lastModifiedBy>
  <cp:lastPrinted>2024-07-17T11:19:25Z</cp:lastPrinted>
  <dcterms:created xsi:type="dcterms:W3CDTF">2024-04-02T07:54:19Z</dcterms:created>
  <dcterms:modified xsi:type="dcterms:W3CDTF">2024-07-17T12:36:25Z</dcterms:modified>
</cp:coreProperties>
</file>