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sergii.bondar\Documents\"/>
    </mc:Choice>
  </mc:AlternateContent>
  <xr:revisionPtr revIDLastSave="0" documentId="13_ncr:1_{6E50C8C0-50FB-4C09-B3AA-4FA19176561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L8" i="1" s="1"/>
  <c r="G8" i="1"/>
  <c r="E8" i="1"/>
  <c r="D8" i="1"/>
  <c r="L7" i="1"/>
  <c r="L6" i="1"/>
  <c r="L5" i="1"/>
  <c r="K5" i="1"/>
</calcChain>
</file>

<file path=xl/sharedStrings.xml><?xml version="1.0" encoding="utf-8"?>
<sst xmlns="http://schemas.openxmlformats.org/spreadsheetml/2006/main" count="20" uniqueCount="18">
  <si>
    <t>Інфрмація щодо нарахуваня заробітної плати керівникам ДЮСШ №21 у січні 2024 року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</si>
  <si>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</si>
  <si>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</si>
  <si>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</si>
  <si>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</si>
  <si>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</si>
  <si>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заінтенсивність праці</t>
  </si>
  <si>
    <t xml:space="preserve"> Надбавка за почесні звання "Заслужений"</t>
  </si>
  <si>
    <t xml:space="preserve"> Надбавка за спорт.звання "Мaйстер спорту</t>
  </si>
  <si>
    <t>Надбавка за підготовку висококваліф. спортсменів до складу національних збірних команд України</t>
  </si>
  <si>
    <t xml:space="preserve"> Доплата за шкідливі умови праці</t>
  </si>
  <si>
    <t>Педгодини</t>
  </si>
  <si>
    <t>РАЗОМ</t>
  </si>
  <si>
    <t>Директор</t>
  </si>
  <si>
    <t>Капiнус Володимир Вiкторович</t>
  </si>
  <si>
    <t>Заступник директора</t>
  </si>
  <si>
    <t>Зубарєва Ольга Валентинiвна</t>
  </si>
  <si>
    <t>Черепiвський Юрiй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</si>
</sst>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1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/>
    <xf numFmtId="0" fontId="2" fillId="0" borderId="0" xfId="1" applyFont="1" applyBorder="1" applyAlignment="1">
      <alignment horizontal="center" vertical="top" wrapText="1"/>
    </xf>
    <xf numFmtId="4" fontId="2" fillId="0" borderId="0" xfId="1" applyNumberFormat="1" applyFont="1" applyBorder="1" applyAlignment="1">
      <alignment horizontal="right" vertical="top" wrapText="1"/>
    </xf>
  </cellXfs>
  <cellStyles count="2">
    <cellStyle name="Звичайний" xfId="0" builtinId="0"/>
    <cellStyle name="Обычный 2" xfId="1" xr:uid="{8910B53A-D3F8-4A24-B0EB-1B3B62ECC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6&#1050;&#1072;&#1087;&#1110;&#1085;&#1091;&#1089;%20&#1079;&#1072;01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2)"/>
      <sheetName val="капін січ"/>
      <sheetName val="зуб за січ"/>
      <sheetName val="черепів січ"/>
      <sheetName val="кап лют"/>
      <sheetName val="череп0224"/>
      <sheetName val="зуб0224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workbookViewId="0">
      <selection activeCell="P4" sqref="P4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>
        <v>1105</v>
      </c>
      <c r="F3" s="3">
        <v>1070</v>
      </c>
      <c r="G3" s="3">
        <v>1201</v>
      </c>
      <c r="H3" s="3">
        <v>1205</v>
      </c>
      <c r="I3" s="3">
        <v>1206</v>
      </c>
      <c r="J3" s="3">
        <v>1094</v>
      </c>
      <c r="K3" s="4">
        <v>1011</v>
      </c>
      <c r="L3" s="3"/>
    </row>
    <row r="4" spans="1:12" ht="210" x14ac:dyDescent="0.2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8" t="s">
        <v>12</v>
      </c>
    </row>
    <row r="5" spans="1:12" ht="75" x14ac:dyDescent="0.25">
      <c r="A5" s="9" t="s">
        <v>13</v>
      </c>
      <c r="B5" s="9" t="s">
        <v>14</v>
      </c>
      <c r="C5" s="10">
        <v>27</v>
      </c>
      <c r="D5" s="11">
        <v>10715.9</v>
      </c>
      <c r="E5" s="11">
        <v>5820.49</v>
      </c>
      <c r="F5" s="11"/>
      <c r="G5" s="11"/>
      <c r="H5" s="11">
        <v>1940.16</v>
      </c>
      <c r="I5" s="11">
        <v>5357.95</v>
      </c>
      <c r="J5" s="11">
        <v>1042.29</v>
      </c>
      <c r="K5" s="11" t="e">
        <f>'[1]капін січ'!D19</f>
        <v>#REF!</v>
      </c>
      <c r="L5" s="11" t="e">
        <f>SUM(D5:K5)</f>
        <v>#REF!</v>
      </c>
    </row>
    <row r="6" spans="1:12" ht="60" x14ac:dyDescent="0.25">
      <c r="A6" s="12" t="s">
        <v>15</v>
      </c>
      <c r="B6" s="9" t="s">
        <v>16</v>
      </c>
      <c r="C6" s="10">
        <v>27</v>
      </c>
      <c r="D6" s="11">
        <v>13956.51</v>
      </c>
      <c r="E6" s="13">
        <v>5319.63</v>
      </c>
      <c r="F6" s="11"/>
      <c r="G6" s="13">
        <v>3546.56</v>
      </c>
      <c r="H6" s="11"/>
      <c r="I6" s="13">
        <v>5090</v>
      </c>
      <c r="J6" s="11"/>
      <c r="K6" s="11"/>
      <c r="L6" s="11">
        <f>SUM(D6:K6)</f>
        <v>27912.7</v>
      </c>
    </row>
    <row r="7" spans="1:12" ht="75" x14ac:dyDescent="0.25">
      <c r="A7" s="12" t="s">
        <v>15</v>
      </c>
      <c r="B7" s="12" t="s">
        <v>17</v>
      </c>
      <c r="C7" s="10">
        <v>27</v>
      </c>
      <c r="D7" s="11">
        <v>10180</v>
      </c>
      <c r="E7" s="11"/>
      <c r="F7" s="11"/>
      <c r="G7" s="11"/>
      <c r="H7" s="11"/>
      <c r="I7" s="11"/>
      <c r="J7" s="11"/>
      <c r="K7" s="11"/>
      <c r="L7" s="11">
        <f>SUM(D7:K7)</f>
        <v>10180</v>
      </c>
    </row>
    <row r="8" spans="1:12" x14ac:dyDescent="0.25">
      <c r="A8" s="3"/>
      <c r="B8" s="3" t="s">
        <v>12</v>
      </c>
      <c r="C8" s="3"/>
      <c r="D8" s="11">
        <f>SUM(D5:D7)</f>
        <v>34852.410000000003</v>
      </c>
      <c r="E8" s="11">
        <f>SUM(E5:E7)</f>
        <v>11140.119999999999</v>
      </c>
      <c r="F8" s="3"/>
      <c r="G8" s="11">
        <f>SUM(G5:G7)</f>
        <v>3546.56</v>
      </c>
      <c r="H8" s="11">
        <f>SUM(H5:H7)</f>
        <v>1940.16</v>
      </c>
      <c r="I8" s="11">
        <f>SUM(I5:I7)</f>
        <v>10447.950000000001</v>
      </c>
      <c r="J8" s="11">
        <f>SUM(J5:J7)</f>
        <v>1042.29</v>
      </c>
      <c r="K8" s="3"/>
      <c r="L8" s="11">
        <f>SUM(D8:K8)</f>
        <v>62969.49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 Сергій Олександрович</dc:creator>
  <cp:lastModifiedBy>Бондар Сергій Олександрович</cp:lastModifiedBy>
  <dcterms:created xsi:type="dcterms:W3CDTF">2015-06-05T18:17:20Z</dcterms:created>
  <dcterms:modified xsi:type="dcterms:W3CDTF">2024-03-07T07:36:49Z</dcterms:modified>
</cp:coreProperties>
</file>