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P7" i="2" l="1"/>
  <c r="N6" i="2" l="1"/>
  <c r="P6" i="2" s="1"/>
  <c r="N5" i="2"/>
  <c r="P5" i="2" s="1"/>
</calcChain>
</file>

<file path=xl/sharedStrings.xml><?xml version="1.0" encoding="utf-8"?>
<sst xmlns="http://schemas.openxmlformats.org/spreadsheetml/2006/main" count="23" uniqueCount="23">
  <si>
    <t>Посада</t>
  </si>
  <si>
    <t>Заступник голови</t>
  </si>
  <si>
    <t>ПІБ</t>
  </si>
  <si>
    <t>Алєксєєнко Ірина Миколаївна</t>
  </si>
  <si>
    <t>Посадовий оклад</t>
  </si>
  <si>
    <t>Надбавка за інтенсивність праці</t>
  </si>
  <si>
    <t>Надбавка за вислугу років</t>
  </si>
  <si>
    <t>Щомісячна премія</t>
  </si>
  <si>
    <t>Відпускні</t>
  </si>
  <si>
    <t xml:space="preserve">Загуменний Микола Васильович </t>
  </si>
  <si>
    <t>Плясецький Олександр Васильович</t>
  </si>
  <si>
    <t>Всього нараховано</t>
  </si>
  <si>
    <t>Утримано</t>
  </si>
  <si>
    <t>Виплачено</t>
  </si>
  <si>
    <t>Фактично відпрацьо- вано днів</t>
  </si>
  <si>
    <t>Оплата тимчасової непрацездат-ності</t>
  </si>
  <si>
    <t>Надбавка за роботу, яка передбачає доступ до держ.таємниці</t>
  </si>
  <si>
    <t>Матеріальна допомога до відпустки</t>
  </si>
  <si>
    <t>Матеріальна допомога соціально-побутова</t>
  </si>
  <si>
    <t xml:space="preserve">                          Заступник голови</t>
  </si>
  <si>
    <t xml:space="preserve">В.о.голови             Перший заступник голови </t>
  </si>
  <si>
    <t>Індексація з/п</t>
  </si>
  <si>
    <t>Нарахована заробітна плата керівництва Деснянської районної в місті Києві державної адміністрації за березень 2025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</si>
</sst>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/>
    <xf numFmtId="0" fontId="1" fillId="0" borderId="0" xfId="0" applyFont="1"/>
    <xf numFmtId="0" fontId="2" fillId="0" borderId="1" xfId="0" applyFont="1" applyBorder="1" applyAlignment="1">
      <alignment horizontal="justify" wrapText="1"/>
    </xf>
    <xf numFmtId="0" fontId="3" fillId="0" borderId="1" xfId="0" applyFont="1" applyBorder="1"/>
    <xf numFmtId="0" fontId="3" fillId="0" borderId="1" xfId="0" applyFont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3" fillId="0" borderId="0" xfId="0" applyFont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/>
    <xf numFmtId="0" fontId="1" fillId="0" borderId="3" xfId="0" applyFont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tabSelected="1" workbookViewId="0">
      <selection activeCell="P11" sqref="P11"/>
    </sheetView>
  </sheetViews>
  <sheetFormatPr defaultRowHeight="15" x14ac:dyDescent="0.25"/>
  <cols>
    <col min="1" max="1" width="11.28515625" customWidth="1"/>
    <col min="2" max="2" width="15.140625" customWidth="1"/>
    <col min="7" max="7" width="8.85546875" customWidth="1"/>
    <col min="8" max="8" width="8.5703125" customWidth="1"/>
    <col min="9" max="9" width="10.28515625" customWidth="1"/>
    <col min="11" max="11" width="9.28515625" customWidth="1"/>
    <col min="12" max="12" width="8.42578125" customWidth="1"/>
  </cols>
  <sheetData>
    <row r="2" spans="1:16" ht="15.75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84.75" x14ac:dyDescent="0.25">
      <c r="A4" s="4" t="s">
        <v>0</v>
      </c>
      <c r="B4" s="4" t="s">
        <v>2</v>
      </c>
      <c r="C4" s="5" t="s">
        <v>14</v>
      </c>
      <c r="D4" s="5" t="s">
        <v>4</v>
      </c>
      <c r="E4" s="5" t="s">
        <v>6</v>
      </c>
      <c r="F4" s="5" t="s">
        <v>5</v>
      </c>
      <c r="G4" s="5" t="s">
        <v>7</v>
      </c>
      <c r="H4" s="5" t="s">
        <v>8</v>
      </c>
      <c r="I4" s="5" t="s">
        <v>17</v>
      </c>
      <c r="J4" s="5" t="s">
        <v>18</v>
      </c>
      <c r="K4" s="5" t="s">
        <v>16</v>
      </c>
      <c r="L4" s="13" t="s">
        <v>21</v>
      </c>
      <c r="M4" s="14" t="s">
        <v>15</v>
      </c>
      <c r="N4" s="5" t="s">
        <v>11</v>
      </c>
      <c r="O4" s="6" t="s">
        <v>12</v>
      </c>
      <c r="P4" s="4" t="s">
        <v>13</v>
      </c>
    </row>
    <row r="5" spans="1:16" ht="51.75" x14ac:dyDescent="0.25">
      <c r="A5" s="3" t="s">
        <v>20</v>
      </c>
      <c r="B5" s="7" t="s">
        <v>3</v>
      </c>
      <c r="C5" s="8">
        <v>16</v>
      </c>
      <c r="D5" s="9">
        <v>34457.910000000003</v>
      </c>
      <c r="E5" s="9">
        <v>17228.95</v>
      </c>
      <c r="F5" s="9">
        <v>17228.939999999999</v>
      </c>
      <c r="G5" s="9">
        <v>22613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0">
        <f>SUM(D5:M5)</f>
        <v>91528.8</v>
      </c>
      <c r="O5" s="11">
        <v>21966.91</v>
      </c>
      <c r="P5" s="12">
        <f t="shared" ref="P5" si="0">N5-O5</f>
        <v>69561.89</v>
      </c>
    </row>
    <row r="6" spans="1:16" ht="39" x14ac:dyDescent="0.25">
      <c r="A6" s="3" t="s">
        <v>1</v>
      </c>
      <c r="B6" s="7" t="s">
        <v>9</v>
      </c>
      <c r="C6" s="8">
        <v>12</v>
      </c>
      <c r="D6" s="9">
        <v>23074.29</v>
      </c>
      <c r="E6" s="9">
        <v>11537.15</v>
      </c>
      <c r="F6" s="9">
        <v>11537.14</v>
      </c>
      <c r="G6" s="9">
        <v>11537.15</v>
      </c>
      <c r="H6" s="9">
        <v>31339.77</v>
      </c>
      <c r="I6" s="9">
        <v>88539.03</v>
      </c>
      <c r="J6" s="9">
        <v>0</v>
      </c>
      <c r="K6" s="9">
        <v>0</v>
      </c>
      <c r="L6" s="9">
        <v>0</v>
      </c>
      <c r="M6" s="9">
        <v>0</v>
      </c>
      <c r="N6" s="10">
        <f>SUM(D6:M6)</f>
        <v>177564.53</v>
      </c>
      <c r="O6" s="11">
        <v>40839.85</v>
      </c>
      <c r="P6" s="12">
        <f>N6-O6</f>
        <v>136724.68</v>
      </c>
    </row>
    <row r="7" spans="1:16" ht="44.25" customHeight="1" x14ac:dyDescent="0.25">
      <c r="A7" s="3" t="s">
        <v>19</v>
      </c>
      <c r="B7" s="7" t="s">
        <v>10</v>
      </c>
      <c r="C7" s="8">
        <v>21</v>
      </c>
      <c r="D7" s="9">
        <v>40380</v>
      </c>
      <c r="E7" s="9">
        <v>20190</v>
      </c>
      <c r="F7" s="9">
        <v>20190</v>
      </c>
      <c r="G7" s="9">
        <v>20190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>
        <f>SUM(D7:M7)</f>
        <v>100950</v>
      </c>
      <c r="O7" s="11">
        <v>42651.38</v>
      </c>
      <c r="P7" s="12">
        <f t="shared" ref="P7" si="1">N7-O7</f>
        <v>58298.62</v>
      </c>
    </row>
    <row r="8" spans="1:16" ht="15.75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2"/>
    </row>
  </sheetData>
  <mergeCells count="2">
    <mergeCell ref="A2:N2"/>
    <mergeCell ref="A8:M8"/>
  </mergeCells>
  <pageMargins left="0" right="0" top="0.35433070866141736" bottom="0.15748031496062992" header="0.31496062992125984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2025-04-07T08:11:17Z</dcterms:modified>
</cp:coreProperties>
</file>