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льга\2019\січень\24.01.19\ГБ\"/>
    </mc:Choice>
  </mc:AlternateContent>
  <xr:revisionPtr revIDLastSave="0" documentId="13_ncr:1_{4381243A-7268-4F51-8AB5-98B5B4095B3D}" xr6:coauthVersionLast="40" xr6:coauthVersionMax="40" xr10:uidLastSave="{00000000-0000-0000-0000-000000000000}"/>
  <bookViews>
    <workbookView xWindow="0" yWindow="0" windowWidth="28800" windowHeight="12225" xr2:uid="{A6DB28F0-35C7-40A0-AA39-5148F672A81E}"/>
  </bookViews>
  <sheets>
    <sheet name="Аркуш1 (2)" sheetId="2" r:id="rId1"/>
    <sheet name="Аркуш1" sheetId="1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<sst xmlns="http://schemas.openxmlformats.org/spreadsheetml/2006/main" count="238" uniqueCount="98">
  <si>
    <t>№ з/п</t>
  </si>
  <si>
    <t>ID</t>
  </si>
  <si>
    <t xml:space="preserve">Назва проекту </t>
  </si>
  <si>
    <t>Капітальний ремонт стадіону Дніпровського технічного ліцею</t>
  </si>
  <si>
    <t>Оснащення мультимедійним та звуковим обладнанням актової зали школи-гімназії № 176 для якісного проведення освітніх та культурних шкільних заходів</t>
  </si>
  <si>
    <t>Утеплення дитячого клубу "Успіх" на Азербайджанській, 8-а</t>
  </si>
  <si>
    <t>“ЧИСТЕ ДОВКІЛЛЯ ТА ЗОНА ВІДПОЧИНКУ ВОСКРЕСЕНКИ”</t>
  </si>
  <si>
    <t>Дітям школі № 98 - сучасний ігровий майданчик</t>
  </si>
  <si>
    <t>Сума</t>
  </si>
  <si>
    <t>ІГРОВИЙ ДИТЯЧИЙ МАЙДАНЧИК – ДІТЯМ ДНІПРОВСЬКОГО РАЙОНУ</t>
  </si>
  <si>
    <t>ІГРОВИЙ ДИТЯЧИЙ МАЙДАНЧИК</t>
  </si>
  <si>
    <t>Осучаснення садочка №452</t>
  </si>
  <si>
    <t>Рекреаційне подвір’я колежу Сухомлинського</t>
  </si>
  <si>
    <t>Привітання зі святами Ветеранів Дніпровського району</t>
  </si>
  <si>
    <t>Громадський бюджет діти у Технічному ліцеї (EVORANK)</t>
  </si>
  <si>
    <t>Спортивне подвір’я колежу Сухомлинського</t>
  </si>
  <si>
    <t>Основи кібербезпеки для вчителів початкової школи</t>
  </si>
  <si>
    <t>СТЕМ-освіта вчителів Нової української школи</t>
  </si>
  <si>
    <t>Ремонт сходів при вході в під'їзд по вул. Дніпровська набережна 3</t>
  </si>
  <si>
    <t>«LEGO та  LEGO DUPLO для садочків мікрорайону ДВРЗ»</t>
  </si>
  <si>
    <t>Дитячий майданчик «Зірочка» ЗДО №473</t>
  </si>
  <si>
    <t>Дитячий ігровий майданчик по вул. Дніпровська набережна 3</t>
  </si>
  <si>
    <t>Вода для скверів та дворів Микільської Слобідки</t>
  </si>
  <si>
    <t>Облаштування майданчиків для збору сміття на Микільській Слобідці</t>
  </si>
  <si>
    <t>"Україна-це ми!"</t>
  </si>
  <si>
    <t>«Чужих дітей не буває»</t>
  </si>
  <si>
    <t>Новій школі - нова бібліотека</t>
  </si>
  <si>
    <t>Облаштування зон відпочинку для людей похилого віку</t>
  </si>
  <si>
    <t>Корж Семен Олексійович 0631983454</t>
  </si>
  <si>
    <t>Управління будівництва Дніпровської РДА</t>
  </si>
  <si>
    <t>Федоренко Ярослав Юрійович 0952749201</t>
  </si>
  <si>
    <t>Управління освіти Дніпровської РДА</t>
  </si>
  <si>
    <t>Харченко Василь Петрович 0672754750</t>
  </si>
  <si>
    <t>Кузнєцов Петро Борисович 0503308068</t>
  </si>
  <si>
    <t>Територіальний центр соціального обслуговування Дніпровського району м. Києва</t>
  </si>
  <si>
    <t>Гурін Микола Володимирович 0672200629</t>
  </si>
  <si>
    <t>Яблоновська Олена Костянтинівна 0982635918</t>
  </si>
  <si>
    <t>Дзюба Сергій Миколайович 0662105910</t>
  </si>
  <si>
    <t>Стороженко Марина Ігорівна 0933333584</t>
  </si>
  <si>
    <t>Кузьменко Любов Василівна 0672736318</t>
  </si>
  <si>
    <t>Коваленко Олена Сергіївна 0503844258</t>
  </si>
  <si>
    <t>Гайдай В'ячеслав Вадимович 0639998913</t>
  </si>
  <si>
    <t>Кононенко Анастасія Сергіївна 0979272374</t>
  </si>
  <si>
    <t>Шкурко Олена Анатоліївна 0672769658</t>
  </si>
  <si>
    <t xml:space="preserve">КП по утриманню зелених насаджень Дніпровського району м. Києва </t>
  </si>
  <si>
    <t>Побежимова Ольга Вікторівна 0633156801</t>
  </si>
  <si>
    <t>Азиркін Сергій Валерійович 0675068654</t>
  </si>
  <si>
    <t>Гаврильченко Наталія Миколаївна 0953523860</t>
  </si>
  <si>
    <t>Зуєва Анна Борисівна 0984669337</t>
  </si>
  <si>
    <t>вул. Андрія Малишка, 19А</t>
  </si>
  <si>
    <t>просп. Юрія Гагаріна, 11</t>
  </si>
  <si>
    <t>вул. О. Бойченка, 6</t>
  </si>
  <si>
    <t>вул. Ентузіастів, 41/2</t>
  </si>
  <si>
    <t>вул. Митрополита Андрія Шептицького (Луначарського), 5А</t>
  </si>
  <si>
    <t>Дніпровський район</t>
  </si>
  <si>
    <t>вул. Тампере, 9</t>
  </si>
  <si>
    <t>вул. Івана Микитенка, 11Б</t>
  </si>
  <si>
    <t>бульв. Ігоря Шамо (Давидова), 5</t>
  </si>
  <si>
    <t>просп. Соборності (Возз'єднання), 12В</t>
  </si>
  <si>
    <t>вул. Дніпровська набережна, 3</t>
  </si>
  <si>
    <t>вул. Петра Запорожця, 4</t>
  </si>
  <si>
    <t>вул. Азербайджанська, 8А</t>
  </si>
  <si>
    <t>вул. Алма-Атинська, 103/1</t>
  </si>
  <si>
    <t>вул. Петра Запорожця, 13А</t>
  </si>
  <si>
    <t>вул. Митрополита Андрія Шептицького (Луначарського), 72</t>
  </si>
  <si>
    <t>вул. Митрополита Андрія Шептицького (Луначарського), 12</t>
  </si>
  <si>
    <t>просп. Миру, 2/3</t>
  </si>
  <si>
    <t>бульв. Перова, 3</t>
  </si>
  <si>
    <t>вул. Міста Шалетт, 1А</t>
  </si>
  <si>
    <t>вул. Петра Запорожця, 11Б</t>
  </si>
  <si>
    <t>Адреса</t>
  </si>
  <si>
    <t>Автор</t>
  </si>
  <si>
    <t>Відповіальний</t>
  </si>
  <si>
    <t>Встановлення ігрового майданчика</t>
  </si>
  <si>
    <t>Коротка суть проекту</t>
  </si>
  <si>
    <t>Придбання обладнання</t>
  </si>
  <si>
    <t xml:space="preserve"> Облаштування території садочка навісом-альтанкою</t>
  </si>
  <si>
    <t>Облаштування місця відпочинку на подвір"ї школи</t>
  </si>
  <si>
    <t xml:space="preserve">Придбання  подарунків для привітання ветеранів праці </t>
  </si>
  <si>
    <t>Громадський бюджет для дітей</t>
  </si>
  <si>
    <t xml:space="preserve">Створення спортивно-рекреаційної локації – зона активного відпочинку </t>
  </si>
  <si>
    <t xml:space="preserve">Капітальний ремонт стадіону </t>
  </si>
  <si>
    <t xml:space="preserve">Проведення навчання вчителів початкової школи </t>
  </si>
  <si>
    <t>Ремонт сходів при вході в під'їзд</t>
  </si>
  <si>
    <t>Заміна вікон, утеплення фасаду та встановлення теплої підлоги</t>
  </si>
  <si>
    <t xml:space="preserve"> Забезпечення матеріально-технічної бази садочків №62 «Зернятко», 700, 701, 702, 703 та 455 наборами гри LEGO та LEGO DUPLO</t>
  </si>
  <si>
    <t xml:space="preserve">
 Будівництво скважин з технічною водою, виключно для поливу</t>
  </si>
  <si>
    <t>Облаштування майданчиків для збору сміття</t>
  </si>
  <si>
    <t>Проведення фестивалю серед позашкільних закладів освіти</t>
  </si>
  <si>
    <t>Заміна вікон в інтернаті</t>
  </si>
  <si>
    <t>Ремон приміщення бібліотеки</t>
  </si>
  <si>
    <t xml:space="preserve">Встановлення лавок </t>
  </si>
  <si>
    <t>Проведення навчальних тренінгів.</t>
  </si>
  <si>
    <t>Встановлення лавок, урн та влаштування доріжок</t>
  </si>
  <si>
    <t>Інформація по проектам-переможцям, які будуть реалізовуватись у 2019 році</t>
  </si>
  <si>
    <t xml:space="preserve">                                            Територіальний центр соціального обслуговування Дніпровського району м. Києва</t>
  </si>
  <si>
    <t xml:space="preserve">                               КП по утриманню зелених насаджень Дніпровського району м. Києва </t>
  </si>
  <si>
    <t>Разом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</si>
</sst>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0" fillId="0" borderId="0" xfId="0" applyNumberFormat="1"/>
    <xf numFmtId="0" fontId="9" fillId="0" borderId="0" xfId="0" applyFont="1"/>
    <xf numFmtId="4" fontId="9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1" fontId="5" fillId="2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61B5-083D-4D38-AB35-C370E9410F7B}">
  <sheetPr>
    <pageSetUpPr fitToPage="1"/>
  </sheetPr>
  <dimension ref="A1:H40"/>
  <sheetViews>
    <sheetView tabSelected="1" topLeftCell="A19" workbookViewId="0">
      <selection activeCell="G5" sqref="G5"/>
    </sheetView>
  </sheetViews>
  <sheetFormatPr defaultRowHeight="15" x14ac:dyDescent="0.25"/>
  <cols>
    <col min="1" max="1" width="5.42578125" customWidth="1"/>
    <col min="2" max="2" width="6.140625" customWidth="1"/>
    <col min="3" max="3" width="46.7109375" customWidth="1"/>
    <col min="4" max="4" width="24.7109375" customWidth="1"/>
    <col min="5" max="5" width="26" customWidth="1"/>
    <col min="6" max="6" width="13" customWidth="1"/>
    <col min="7" max="7" width="36.42578125" hidden="1" customWidth="1"/>
    <col min="8" max="8" width="22" customWidth="1"/>
    <col min="9" max="9" width="23.5703125" customWidth="1"/>
  </cols>
  <sheetData>
    <row r="1" spans="1:8" ht="21" thickBot="1" x14ac:dyDescent="0.3">
      <c r="A1" s="52" t="s">
        <v>94</v>
      </c>
      <c r="B1" s="53"/>
      <c r="C1" s="53"/>
      <c r="D1" s="53"/>
      <c r="E1" s="54"/>
      <c r="F1" s="54"/>
      <c r="G1" s="54"/>
      <c r="H1" s="54"/>
    </row>
    <row r="2" spans="1:8" ht="30" x14ac:dyDescent="0.25">
      <c r="A2" s="40" t="s">
        <v>0</v>
      </c>
      <c r="B2" s="41" t="s">
        <v>1</v>
      </c>
      <c r="C2" s="42" t="s">
        <v>2</v>
      </c>
      <c r="D2" s="41" t="s">
        <v>70</v>
      </c>
      <c r="E2" s="41" t="s">
        <v>74</v>
      </c>
      <c r="F2" s="41" t="s">
        <v>8</v>
      </c>
      <c r="G2" s="43"/>
      <c r="H2" s="44" t="s">
        <v>72</v>
      </c>
    </row>
    <row r="3" spans="1:8" x14ac:dyDescent="0.25">
      <c r="A3" s="39"/>
      <c r="B3" s="39"/>
      <c r="C3" s="59" t="s">
        <v>29</v>
      </c>
      <c r="D3" s="60"/>
      <c r="E3" s="61"/>
      <c r="F3" s="46"/>
      <c r="G3" s="46"/>
      <c r="H3" s="46"/>
    </row>
    <row r="4" spans="1:8" ht="45" x14ac:dyDescent="0.25">
      <c r="A4" s="20">
        <v>1</v>
      </c>
      <c r="B4" s="21">
        <v>250</v>
      </c>
      <c r="C4" s="22" t="s">
        <v>9</v>
      </c>
      <c r="D4" s="23" t="s">
        <v>49</v>
      </c>
      <c r="E4" s="22" t="s">
        <v>73</v>
      </c>
      <c r="F4" s="24">
        <v>139.55000000000001</v>
      </c>
      <c r="G4" s="25"/>
      <c r="H4" s="26" t="s">
        <v>29</v>
      </c>
    </row>
    <row r="5" spans="1:8" ht="45" x14ac:dyDescent="0.25">
      <c r="A5" s="11">
        <v>2</v>
      </c>
      <c r="B5" s="4">
        <v>253</v>
      </c>
      <c r="C5" s="1" t="s">
        <v>10</v>
      </c>
      <c r="D5" s="8" t="s">
        <v>51</v>
      </c>
      <c r="E5" s="1" t="s">
        <v>73</v>
      </c>
      <c r="F5" s="2">
        <v>139.55000000000001</v>
      </c>
      <c r="G5" s="5"/>
      <c r="H5" s="12" t="s">
        <v>29</v>
      </c>
    </row>
    <row r="6" spans="1:8" ht="45" x14ac:dyDescent="0.25">
      <c r="A6" s="13">
        <v>3</v>
      </c>
      <c r="B6" s="4">
        <v>208</v>
      </c>
      <c r="C6" s="1" t="s">
        <v>11</v>
      </c>
      <c r="D6" s="1" t="s">
        <v>52</v>
      </c>
      <c r="E6" s="1" t="s">
        <v>76</v>
      </c>
      <c r="F6" s="2">
        <v>55.26</v>
      </c>
      <c r="G6" s="5"/>
      <c r="H6" s="12" t="s">
        <v>29</v>
      </c>
    </row>
    <row r="7" spans="1:8" ht="45" x14ac:dyDescent="0.25">
      <c r="A7" s="11">
        <v>4</v>
      </c>
      <c r="B7" s="4">
        <v>224</v>
      </c>
      <c r="C7" s="1" t="s">
        <v>12</v>
      </c>
      <c r="D7" s="1" t="s">
        <v>53</v>
      </c>
      <c r="E7" s="1" t="s">
        <v>77</v>
      </c>
      <c r="F7" s="2">
        <v>182.92</v>
      </c>
      <c r="G7" s="5"/>
      <c r="H7" s="12" t="s">
        <v>29</v>
      </c>
    </row>
    <row r="8" spans="1:8" ht="45" x14ac:dyDescent="0.25">
      <c r="A8" s="11">
        <v>5</v>
      </c>
      <c r="B8" s="4">
        <v>340</v>
      </c>
      <c r="C8" s="1" t="s">
        <v>7</v>
      </c>
      <c r="D8" s="8" t="s">
        <v>56</v>
      </c>
      <c r="E8" s="1" t="s">
        <v>73</v>
      </c>
      <c r="F8" s="2">
        <v>450</v>
      </c>
      <c r="G8" s="6"/>
      <c r="H8" s="12" t="s">
        <v>29</v>
      </c>
    </row>
    <row r="9" spans="1:8" ht="45" x14ac:dyDescent="0.25">
      <c r="A9" s="13">
        <v>6</v>
      </c>
      <c r="B9" s="4">
        <v>225</v>
      </c>
      <c r="C9" s="1" t="s">
        <v>15</v>
      </c>
      <c r="D9" s="1" t="s">
        <v>53</v>
      </c>
      <c r="E9" s="1" t="s">
        <v>80</v>
      </c>
      <c r="F9" s="3">
        <v>331.2</v>
      </c>
      <c r="G9" s="5"/>
      <c r="H9" s="12" t="s">
        <v>29</v>
      </c>
    </row>
    <row r="10" spans="1:8" ht="45" x14ac:dyDescent="0.25">
      <c r="A10" s="13">
        <v>7</v>
      </c>
      <c r="B10" s="4">
        <v>139</v>
      </c>
      <c r="C10" s="1" t="s">
        <v>3</v>
      </c>
      <c r="D10" s="1" t="s">
        <v>55</v>
      </c>
      <c r="E10" s="1" t="s">
        <v>81</v>
      </c>
      <c r="F10" s="2">
        <v>843.55200000000002</v>
      </c>
      <c r="G10" s="6"/>
      <c r="H10" s="12" t="s">
        <v>29</v>
      </c>
    </row>
    <row r="11" spans="1:8" ht="45" x14ac:dyDescent="0.25">
      <c r="A11" s="13">
        <v>8</v>
      </c>
      <c r="B11" s="4">
        <v>1208</v>
      </c>
      <c r="C11" s="1" t="s">
        <v>18</v>
      </c>
      <c r="D11" s="6" t="s">
        <v>59</v>
      </c>
      <c r="E11" s="6" t="s">
        <v>83</v>
      </c>
      <c r="F11" s="2">
        <v>99.5</v>
      </c>
      <c r="G11" s="1"/>
      <c r="H11" s="12" t="s">
        <v>29</v>
      </c>
    </row>
    <row r="12" spans="1:8" ht="45" x14ac:dyDescent="0.25">
      <c r="A12" s="11">
        <v>9</v>
      </c>
      <c r="B12" s="4">
        <v>546</v>
      </c>
      <c r="C12" s="1" t="s">
        <v>6</v>
      </c>
      <c r="D12" s="6" t="s">
        <v>60</v>
      </c>
      <c r="E12" s="6" t="s">
        <v>93</v>
      </c>
      <c r="F12" s="2">
        <v>608.26800000000003</v>
      </c>
      <c r="G12" s="1"/>
      <c r="H12" s="12" t="s">
        <v>29</v>
      </c>
    </row>
    <row r="13" spans="1:8" ht="45" x14ac:dyDescent="0.25">
      <c r="A13" s="11">
        <v>10</v>
      </c>
      <c r="B13" s="4">
        <v>355</v>
      </c>
      <c r="C13" s="1" t="s">
        <v>20</v>
      </c>
      <c r="D13" s="1" t="s">
        <v>63</v>
      </c>
      <c r="E13" s="1" t="s">
        <v>73</v>
      </c>
      <c r="F13" s="2">
        <v>199.488</v>
      </c>
      <c r="G13" s="6"/>
      <c r="H13" s="12" t="s">
        <v>29</v>
      </c>
    </row>
    <row r="14" spans="1:8" ht="45" x14ac:dyDescent="0.25">
      <c r="A14" s="13">
        <v>11</v>
      </c>
      <c r="B14" s="4">
        <v>601</v>
      </c>
      <c r="C14" s="1" t="s">
        <v>21</v>
      </c>
      <c r="D14" s="6" t="s">
        <v>59</v>
      </c>
      <c r="E14" s="1" t="s">
        <v>73</v>
      </c>
      <c r="F14" s="2">
        <v>155.5</v>
      </c>
      <c r="G14" s="6"/>
      <c r="H14" s="12" t="s">
        <v>29</v>
      </c>
    </row>
    <row r="15" spans="1:8" ht="45" x14ac:dyDescent="0.25">
      <c r="A15" s="11">
        <v>12</v>
      </c>
      <c r="B15" s="4">
        <v>1044</v>
      </c>
      <c r="C15" s="1" t="s">
        <v>23</v>
      </c>
      <c r="D15" s="1" t="s">
        <v>65</v>
      </c>
      <c r="E15" s="1" t="s">
        <v>87</v>
      </c>
      <c r="F15" s="2">
        <v>400</v>
      </c>
      <c r="G15" s="6"/>
      <c r="H15" s="12" t="s">
        <v>29</v>
      </c>
    </row>
    <row r="16" spans="1:8" ht="45" x14ac:dyDescent="0.25">
      <c r="A16" s="13">
        <v>13</v>
      </c>
      <c r="B16" s="4">
        <v>781</v>
      </c>
      <c r="C16" s="1" t="s">
        <v>25</v>
      </c>
      <c r="D16" s="1" t="s">
        <v>67</v>
      </c>
      <c r="E16" s="1" t="s">
        <v>89</v>
      </c>
      <c r="F16" s="2">
        <v>1429.902</v>
      </c>
      <c r="G16" s="6"/>
      <c r="H16" s="12" t="s">
        <v>29</v>
      </c>
    </row>
    <row r="17" spans="1:8" ht="45" x14ac:dyDescent="0.25">
      <c r="A17" s="11">
        <v>14</v>
      </c>
      <c r="B17" s="4">
        <v>18</v>
      </c>
      <c r="C17" s="1" t="s">
        <v>26</v>
      </c>
      <c r="D17" s="1" t="s">
        <v>68</v>
      </c>
      <c r="E17" s="1" t="s">
        <v>90</v>
      </c>
      <c r="F17" s="2">
        <v>500</v>
      </c>
      <c r="G17" s="7"/>
      <c r="H17" s="12" t="s">
        <v>29</v>
      </c>
    </row>
    <row r="18" spans="1:8" ht="45.75" thickBot="1" x14ac:dyDescent="0.3">
      <c r="A18" s="14">
        <v>15</v>
      </c>
      <c r="B18" s="15">
        <v>430</v>
      </c>
      <c r="C18" s="16" t="s">
        <v>27</v>
      </c>
      <c r="D18" s="17" t="s">
        <v>69</v>
      </c>
      <c r="E18" s="17" t="s">
        <v>91</v>
      </c>
      <c r="F18" s="18">
        <v>73.2</v>
      </c>
      <c r="G18" s="16"/>
      <c r="H18" s="19" t="s">
        <v>29</v>
      </c>
    </row>
    <row r="19" spans="1:8" ht="45" x14ac:dyDescent="0.25">
      <c r="A19" s="13">
        <v>16</v>
      </c>
      <c r="B19" s="4">
        <v>157</v>
      </c>
      <c r="C19" s="1" t="s">
        <v>5</v>
      </c>
      <c r="D19" s="1" t="s">
        <v>61</v>
      </c>
      <c r="E19" s="6" t="s">
        <v>84</v>
      </c>
      <c r="F19" s="2">
        <v>194.49799999999999</v>
      </c>
      <c r="G19" s="1"/>
      <c r="H19" s="12" t="s">
        <v>29</v>
      </c>
    </row>
    <row r="20" spans="1:8" x14ac:dyDescent="0.25">
      <c r="A20" s="13"/>
      <c r="B20" s="4"/>
      <c r="C20" s="59" t="s">
        <v>31</v>
      </c>
      <c r="D20" s="60"/>
      <c r="E20" s="61"/>
      <c r="F20" s="46"/>
      <c r="G20" s="46"/>
      <c r="H20" s="46"/>
    </row>
    <row r="21" spans="1:8" ht="90" x14ac:dyDescent="0.25">
      <c r="A21" s="13">
        <v>17</v>
      </c>
      <c r="B21" s="4">
        <v>882</v>
      </c>
      <c r="C21" s="1" t="s">
        <v>19</v>
      </c>
      <c r="D21" s="6" t="s">
        <v>62</v>
      </c>
      <c r="E21" s="6" t="s">
        <v>85</v>
      </c>
      <c r="F21" s="2">
        <v>427.75900000000001</v>
      </c>
      <c r="G21" s="6"/>
      <c r="H21" s="12" t="s">
        <v>31</v>
      </c>
    </row>
    <row r="22" spans="1:8" ht="60" x14ac:dyDescent="0.25">
      <c r="A22" s="13">
        <v>18</v>
      </c>
      <c r="B22" s="4">
        <v>298</v>
      </c>
      <c r="C22" s="1" t="s">
        <v>4</v>
      </c>
      <c r="D22" s="8" t="s">
        <v>50</v>
      </c>
      <c r="E22" s="1" t="s">
        <v>75</v>
      </c>
      <c r="F22" s="2">
        <v>62.28</v>
      </c>
      <c r="G22" s="6"/>
      <c r="H22" s="12" t="s">
        <v>31</v>
      </c>
    </row>
    <row r="23" spans="1:8" ht="45" x14ac:dyDescent="0.25">
      <c r="A23" s="13">
        <v>19</v>
      </c>
      <c r="B23" s="4">
        <v>104</v>
      </c>
      <c r="C23" s="1" t="s">
        <v>24</v>
      </c>
      <c r="D23" s="6" t="s">
        <v>66</v>
      </c>
      <c r="E23" s="6" t="s">
        <v>88</v>
      </c>
      <c r="F23" s="2">
        <v>1199.0999999999999</v>
      </c>
      <c r="G23" s="6"/>
      <c r="H23" s="12" t="s">
        <v>31</v>
      </c>
    </row>
    <row r="24" spans="1:8" ht="30" x14ac:dyDescent="0.25">
      <c r="A24" s="13">
        <v>20</v>
      </c>
      <c r="B24" s="4">
        <v>949</v>
      </c>
      <c r="C24" s="1" t="s">
        <v>14</v>
      </c>
      <c r="D24" s="10" t="s">
        <v>55</v>
      </c>
      <c r="E24" s="5" t="s">
        <v>79</v>
      </c>
      <c r="F24" s="2">
        <v>143</v>
      </c>
      <c r="G24" s="5"/>
      <c r="H24" s="12" t="s">
        <v>31</v>
      </c>
    </row>
    <row r="25" spans="1:8" ht="30" x14ac:dyDescent="0.25">
      <c r="A25" s="13">
        <v>21</v>
      </c>
      <c r="B25" s="4">
        <v>472</v>
      </c>
      <c r="C25" s="1" t="s">
        <v>17</v>
      </c>
      <c r="D25" s="6" t="s">
        <v>58</v>
      </c>
      <c r="E25" s="6" t="s">
        <v>92</v>
      </c>
      <c r="F25" s="2">
        <v>355.17599999999999</v>
      </c>
      <c r="G25" s="6"/>
      <c r="H25" s="12" t="s">
        <v>31</v>
      </c>
    </row>
    <row r="26" spans="1:8" ht="30" x14ac:dyDescent="0.25">
      <c r="A26" s="11">
        <v>22</v>
      </c>
      <c r="B26" s="4">
        <v>470</v>
      </c>
      <c r="C26" s="1" t="s">
        <v>16</v>
      </c>
      <c r="D26" s="1" t="s">
        <v>57</v>
      </c>
      <c r="E26" s="5" t="s">
        <v>82</v>
      </c>
      <c r="F26" s="2">
        <v>297.60000000000002</v>
      </c>
      <c r="G26" s="1"/>
      <c r="H26" s="12" t="s">
        <v>31</v>
      </c>
    </row>
    <row r="27" spans="1:8" ht="15" customHeight="1" x14ac:dyDescent="0.25">
      <c r="A27" s="62" t="s">
        <v>95</v>
      </c>
      <c r="B27" s="63"/>
      <c r="C27" s="63"/>
      <c r="D27" s="63"/>
      <c r="E27" s="64"/>
      <c r="F27" s="47"/>
      <c r="G27" s="47"/>
      <c r="H27" s="47"/>
    </row>
    <row r="28" spans="1:8" ht="75" x14ac:dyDescent="0.25">
      <c r="A28" s="11">
        <v>23</v>
      </c>
      <c r="B28" s="4">
        <v>433</v>
      </c>
      <c r="C28" s="1" t="s">
        <v>13</v>
      </c>
      <c r="D28" s="9" t="s">
        <v>54</v>
      </c>
      <c r="E28" s="6" t="s">
        <v>78</v>
      </c>
      <c r="F28" s="2">
        <v>100.8</v>
      </c>
      <c r="G28" s="6"/>
      <c r="H28" s="12" t="s">
        <v>34</v>
      </c>
    </row>
    <row r="29" spans="1:8" ht="15" customHeight="1" x14ac:dyDescent="0.25">
      <c r="A29" s="59" t="s">
        <v>96</v>
      </c>
      <c r="B29" s="60"/>
      <c r="C29" s="60"/>
      <c r="D29" s="60"/>
      <c r="E29" s="61"/>
      <c r="F29" s="46"/>
      <c r="G29" s="45"/>
      <c r="H29" s="46"/>
    </row>
    <row r="30" spans="1:8" ht="60" x14ac:dyDescent="0.25">
      <c r="A30" s="13">
        <v>24</v>
      </c>
      <c r="B30" s="4">
        <v>1132</v>
      </c>
      <c r="C30" s="1" t="s">
        <v>22</v>
      </c>
      <c r="D30" s="1" t="s">
        <v>64</v>
      </c>
      <c r="E30" s="1" t="s">
        <v>86</v>
      </c>
      <c r="F30" s="2">
        <v>400</v>
      </c>
      <c r="G30" s="6"/>
      <c r="H30" s="12" t="s">
        <v>44</v>
      </c>
    </row>
    <row r="31" spans="1:8" ht="18.75" x14ac:dyDescent="0.3">
      <c r="E31" s="49" t="s">
        <v>97</v>
      </c>
      <c r="F31" s="50">
        <f>SUM(F3:F30)</f>
        <v>8788.1029999999992</v>
      </c>
      <c r="G31" s="49"/>
      <c r="H31" s="49"/>
    </row>
    <row r="32" spans="1:8" x14ac:dyDescent="0.25">
      <c r="F32" s="48"/>
    </row>
    <row r="34" spans="1:6" x14ac:dyDescent="0.25">
      <c r="E34" s="51"/>
    </row>
    <row r="36" spans="1:6" ht="18.75" x14ac:dyDescent="0.25">
      <c r="A36" s="55"/>
      <c r="B36" s="56"/>
      <c r="C36" s="56"/>
      <c r="D36" s="32"/>
      <c r="E36" s="32"/>
      <c r="F36" s="33"/>
    </row>
    <row r="37" spans="1:6" ht="21" x14ac:dyDescent="0.25">
      <c r="A37" s="57"/>
      <c r="B37" s="58"/>
      <c r="C37" s="58"/>
      <c r="D37" s="58"/>
      <c r="E37" s="58"/>
      <c r="F37" s="58"/>
    </row>
    <row r="38" spans="1:6" x14ac:dyDescent="0.25">
      <c r="A38" s="34"/>
      <c r="B38" s="35"/>
      <c r="C38" s="33"/>
      <c r="D38" s="36"/>
      <c r="E38" s="36"/>
      <c r="F38" s="33"/>
    </row>
    <row r="39" spans="1:6" x14ac:dyDescent="0.25">
      <c r="A39" s="37"/>
      <c r="B39" s="35"/>
      <c r="C39" s="33"/>
      <c r="D39" s="36"/>
      <c r="E39" s="36"/>
      <c r="F39" s="33"/>
    </row>
    <row r="40" spans="1:6" x14ac:dyDescent="0.25">
      <c r="A40" s="37"/>
      <c r="B40" s="35"/>
      <c r="C40" s="38"/>
      <c r="D40" s="36"/>
      <c r="E40" s="36"/>
      <c r="F40" s="33"/>
    </row>
  </sheetData>
  <mergeCells count="7">
    <mergeCell ref="A1:H1"/>
    <mergeCell ref="A36:C36"/>
    <mergeCell ref="A37:F37"/>
    <mergeCell ref="C20:E20"/>
    <mergeCell ref="A27:E27"/>
    <mergeCell ref="A29:E29"/>
    <mergeCell ref="C3:E3"/>
  </mergeCells>
  <pageMargins left="0.7" right="0.7" top="0.75" bottom="0.75" header="0.3" footer="0.3"/>
  <pageSetup paperSize="9" scale="72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73AC-48B7-4702-89C7-39622703D440}">
  <sheetPr>
    <pageSetUpPr fitToPage="1"/>
  </sheetPr>
  <dimension ref="A1:H31"/>
  <sheetViews>
    <sheetView workbookViewId="0">
      <selection activeCell="A32" sqref="A32:XFD43"/>
    </sheetView>
  </sheetViews>
  <sheetFormatPr defaultRowHeight="15" x14ac:dyDescent="0.25"/>
  <cols>
    <col min="1" max="1" width="5.42578125" customWidth="1"/>
    <col min="2" max="2" width="6.140625" customWidth="1"/>
    <col min="3" max="3" width="46.7109375" customWidth="1"/>
    <col min="4" max="4" width="24.7109375" customWidth="1"/>
    <col min="5" max="5" width="26" customWidth="1"/>
    <col min="6" max="6" width="13.140625" customWidth="1"/>
    <col min="7" max="7" width="36.42578125" customWidth="1"/>
    <col min="8" max="8" width="22" customWidth="1"/>
    <col min="9" max="9" width="23.5703125" customWidth="1"/>
  </cols>
  <sheetData>
    <row r="1" spans="1:8" ht="21" thickBot="1" x14ac:dyDescent="0.3">
      <c r="A1" s="52" t="s">
        <v>94</v>
      </c>
      <c r="B1" s="53"/>
      <c r="C1" s="53"/>
      <c r="D1" s="53"/>
      <c r="E1" s="54"/>
      <c r="F1" s="54"/>
      <c r="G1" s="54"/>
      <c r="H1" s="54"/>
    </row>
    <row r="2" spans="1:8" ht="30.75" thickBot="1" x14ac:dyDescent="0.3">
      <c r="A2" s="27" t="s">
        <v>0</v>
      </c>
      <c r="B2" s="28" t="s">
        <v>1</v>
      </c>
      <c r="C2" s="29" t="s">
        <v>2</v>
      </c>
      <c r="D2" s="28" t="s">
        <v>70</v>
      </c>
      <c r="E2" s="28" t="s">
        <v>74</v>
      </c>
      <c r="F2" s="28" t="s">
        <v>8</v>
      </c>
      <c r="G2" s="30" t="s">
        <v>71</v>
      </c>
      <c r="H2" s="31" t="s">
        <v>72</v>
      </c>
    </row>
    <row r="3" spans="1:8" ht="45" x14ac:dyDescent="0.25">
      <c r="A3" s="20">
        <v>1</v>
      </c>
      <c r="B3" s="21">
        <v>250</v>
      </c>
      <c r="C3" s="22" t="s">
        <v>9</v>
      </c>
      <c r="D3" s="23" t="s">
        <v>49</v>
      </c>
      <c r="E3" s="22" t="s">
        <v>73</v>
      </c>
      <c r="F3" s="24">
        <v>139.55000000000001</v>
      </c>
      <c r="G3" s="25" t="s">
        <v>28</v>
      </c>
      <c r="H3" s="26" t="s">
        <v>29</v>
      </c>
    </row>
    <row r="4" spans="1:8" ht="60" x14ac:dyDescent="0.25">
      <c r="A4" s="13">
        <v>2</v>
      </c>
      <c r="B4" s="4">
        <v>298</v>
      </c>
      <c r="C4" s="1" t="s">
        <v>4</v>
      </c>
      <c r="D4" s="8" t="s">
        <v>50</v>
      </c>
      <c r="E4" s="1" t="s">
        <v>75</v>
      </c>
      <c r="F4" s="2">
        <v>62.28</v>
      </c>
      <c r="G4" s="6" t="s">
        <v>30</v>
      </c>
      <c r="H4" s="12" t="s">
        <v>31</v>
      </c>
    </row>
    <row r="5" spans="1:8" ht="45" x14ac:dyDescent="0.25">
      <c r="A5" s="11">
        <v>3</v>
      </c>
      <c r="B5" s="4">
        <v>253</v>
      </c>
      <c r="C5" s="1" t="s">
        <v>10</v>
      </c>
      <c r="D5" s="8" t="s">
        <v>51</v>
      </c>
      <c r="E5" s="1" t="s">
        <v>73</v>
      </c>
      <c r="F5" s="2">
        <v>139.55000000000001</v>
      </c>
      <c r="G5" s="5" t="s">
        <v>28</v>
      </c>
      <c r="H5" s="12" t="s">
        <v>29</v>
      </c>
    </row>
    <row r="6" spans="1:8" ht="45" x14ac:dyDescent="0.25">
      <c r="A6" s="13">
        <v>4</v>
      </c>
      <c r="B6" s="4">
        <v>208</v>
      </c>
      <c r="C6" s="1" t="s">
        <v>11</v>
      </c>
      <c r="D6" s="1" t="s">
        <v>52</v>
      </c>
      <c r="E6" s="1" t="s">
        <v>76</v>
      </c>
      <c r="F6" s="2">
        <v>55.26</v>
      </c>
      <c r="G6" s="5" t="s">
        <v>32</v>
      </c>
      <c r="H6" s="12" t="s">
        <v>29</v>
      </c>
    </row>
    <row r="7" spans="1:8" ht="45" x14ac:dyDescent="0.25">
      <c r="A7" s="11">
        <v>5</v>
      </c>
      <c r="B7" s="4">
        <v>224</v>
      </c>
      <c r="C7" s="1" t="s">
        <v>12</v>
      </c>
      <c r="D7" s="1" t="s">
        <v>53</v>
      </c>
      <c r="E7" s="1" t="s">
        <v>77</v>
      </c>
      <c r="F7" s="2">
        <v>182.92</v>
      </c>
      <c r="G7" s="5" t="s">
        <v>33</v>
      </c>
      <c r="H7" s="12" t="s">
        <v>29</v>
      </c>
    </row>
    <row r="8" spans="1:8" ht="75" x14ac:dyDescent="0.25">
      <c r="A8" s="11">
        <v>6</v>
      </c>
      <c r="B8" s="4">
        <v>433</v>
      </c>
      <c r="C8" s="1" t="s">
        <v>13</v>
      </c>
      <c r="D8" s="9" t="s">
        <v>54</v>
      </c>
      <c r="E8" s="6" t="s">
        <v>78</v>
      </c>
      <c r="F8" s="2">
        <v>100.8</v>
      </c>
      <c r="G8" s="6" t="s">
        <v>30</v>
      </c>
      <c r="H8" s="12" t="s">
        <v>34</v>
      </c>
    </row>
    <row r="9" spans="1:8" ht="30" x14ac:dyDescent="0.25">
      <c r="A9" s="13">
        <v>7</v>
      </c>
      <c r="B9" s="4">
        <v>949</v>
      </c>
      <c r="C9" s="1" t="s">
        <v>14</v>
      </c>
      <c r="D9" s="10" t="s">
        <v>55</v>
      </c>
      <c r="E9" s="5" t="s">
        <v>79</v>
      </c>
      <c r="F9" s="2">
        <v>143</v>
      </c>
      <c r="G9" s="5" t="s">
        <v>35</v>
      </c>
      <c r="H9" s="12" t="s">
        <v>31</v>
      </c>
    </row>
    <row r="10" spans="1:8" ht="45" x14ac:dyDescent="0.25">
      <c r="A10" s="11">
        <v>8</v>
      </c>
      <c r="B10" s="4">
        <v>340</v>
      </c>
      <c r="C10" s="1" t="s">
        <v>7</v>
      </c>
      <c r="D10" s="8" t="s">
        <v>56</v>
      </c>
      <c r="E10" s="1" t="s">
        <v>73</v>
      </c>
      <c r="F10" s="2">
        <v>450</v>
      </c>
      <c r="G10" s="6" t="s">
        <v>36</v>
      </c>
      <c r="H10" s="12" t="s">
        <v>29</v>
      </c>
    </row>
    <row r="11" spans="1:8" ht="45" x14ac:dyDescent="0.25">
      <c r="A11" s="13">
        <v>9</v>
      </c>
      <c r="B11" s="4">
        <v>225</v>
      </c>
      <c r="C11" s="1" t="s">
        <v>15</v>
      </c>
      <c r="D11" s="1" t="s">
        <v>53</v>
      </c>
      <c r="E11" s="1" t="s">
        <v>80</v>
      </c>
      <c r="F11" s="3">
        <v>331.2</v>
      </c>
      <c r="G11" s="5" t="s">
        <v>33</v>
      </c>
      <c r="H11" s="12" t="s">
        <v>29</v>
      </c>
    </row>
    <row r="12" spans="1:8" ht="45" x14ac:dyDescent="0.25">
      <c r="A12" s="13">
        <v>10</v>
      </c>
      <c r="B12" s="4">
        <v>139</v>
      </c>
      <c r="C12" s="1" t="s">
        <v>3</v>
      </c>
      <c r="D12" s="1" t="s">
        <v>55</v>
      </c>
      <c r="E12" s="1" t="s">
        <v>81</v>
      </c>
      <c r="F12" s="2">
        <v>843.55200000000002</v>
      </c>
      <c r="G12" s="6" t="s">
        <v>30</v>
      </c>
      <c r="H12" s="12" t="s">
        <v>29</v>
      </c>
    </row>
    <row r="13" spans="1:8" ht="30" x14ac:dyDescent="0.25">
      <c r="A13" s="11">
        <v>11</v>
      </c>
      <c r="B13" s="4">
        <v>470</v>
      </c>
      <c r="C13" s="1" t="s">
        <v>16</v>
      </c>
      <c r="D13" s="1" t="s">
        <v>57</v>
      </c>
      <c r="E13" s="5" t="s">
        <v>82</v>
      </c>
      <c r="F13" s="2">
        <v>297.60000000000002</v>
      </c>
      <c r="G13" s="1" t="s">
        <v>37</v>
      </c>
      <c r="H13" s="12" t="s">
        <v>31</v>
      </c>
    </row>
    <row r="14" spans="1:8" ht="30" x14ac:dyDescent="0.25">
      <c r="A14" s="13">
        <v>12</v>
      </c>
      <c r="B14" s="4">
        <v>472</v>
      </c>
      <c r="C14" s="1" t="s">
        <v>17</v>
      </c>
      <c r="D14" s="6" t="s">
        <v>58</v>
      </c>
      <c r="E14" s="6" t="s">
        <v>92</v>
      </c>
      <c r="F14" s="2">
        <v>355.17599999999999</v>
      </c>
      <c r="G14" s="6" t="s">
        <v>37</v>
      </c>
      <c r="H14" s="12" t="s">
        <v>31</v>
      </c>
    </row>
    <row r="15" spans="1:8" ht="45" x14ac:dyDescent="0.25">
      <c r="A15" s="13">
        <v>13</v>
      </c>
      <c r="B15" s="4">
        <v>1208</v>
      </c>
      <c r="C15" s="1" t="s">
        <v>18</v>
      </c>
      <c r="D15" s="6" t="s">
        <v>59</v>
      </c>
      <c r="E15" s="6" t="s">
        <v>83</v>
      </c>
      <c r="F15" s="2">
        <v>99.5</v>
      </c>
      <c r="G15" s="1" t="s">
        <v>38</v>
      </c>
      <c r="H15" s="12" t="s">
        <v>29</v>
      </c>
    </row>
    <row r="16" spans="1:8" ht="45" x14ac:dyDescent="0.25">
      <c r="A16" s="11">
        <v>14</v>
      </c>
      <c r="B16" s="4">
        <v>546</v>
      </c>
      <c r="C16" s="1" t="s">
        <v>6</v>
      </c>
      <c r="D16" s="6" t="s">
        <v>60</v>
      </c>
      <c r="E16" s="6" t="s">
        <v>93</v>
      </c>
      <c r="F16" s="2">
        <v>608.26800000000003</v>
      </c>
      <c r="G16" s="1" t="s">
        <v>39</v>
      </c>
      <c r="H16" s="12" t="s">
        <v>29</v>
      </c>
    </row>
    <row r="17" spans="1:8" ht="45" x14ac:dyDescent="0.25">
      <c r="A17" s="13">
        <v>15</v>
      </c>
      <c r="B17" s="4">
        <v>157</v>
      </c>
      <c r="C17" s="1" t="s">
        <v>5</v>
      </c>
      <c r="D17" s="1" t="s">
        <v>61</v>
      </c>
      <c r="E17" s="6" t="s">
        <v>84</v>
      </c>
      <c r="F17" s="2">
        <v>194.49799999999999</v>
      </c>
      <c r="G17" s="1" t="s">
        <v>40</v>
      </c>
      <c r="H17" s="12" t="s">
        <v>29</v>
      </c>
    </row>
    <row r="18" spans="1:8" ht="90" x14ac:dyDescent="0.25">
      <c r="A18" s="13">
        <v>16</v>
      </c>
      <c r="B18" s="4">
        <v>882</v>
      </c>
      <c r="C18" s="1" t="s">
        <v>19</v>
      </c>
      <c r="D18" s="6" t="s">
        <v>62</v>
      </c>
      <c r="E18" s="6" t="s">
        <v>85</v>
      </c>
      <c r="F18" s="2">
        <v>427.75900000000001</v>
      </c>
      <c r="G18" s="6" t="s">
        <v>41</v>
      </c>
      <c r="H18" s="12" t="s">
        <v>31</v>
      </c>
    </row>
    <row r="19" spans="1:8" ht="45" x14ac:dyDescent="0.25">
      <c r="A19" s="11">
        <v>17</v>
      </c>
      <c r="B19" s="4">
        <v>355</v>
      </c>
      <c r="C19" s="1" t="s">
        <v>20</v>
      </c>
      <c r="D19" s="1" t="s">
        <v>63</v>
      </c>
      <c r="E19" s="1" t="s">
        <v>73</v>
      </c>
      <c r="F19" s="2">
        <v>199.488</v>
      </c>
      <c r="G19" s="6" t="s">
        <v>42</v>
      </c>
      <c r="H19" s="12" t="s">
        <v>29</v>
      </c>
    </row>
    <row r="20" spans="1:8" ht="45" x14ac:dyDescent="0.25">
      <c r="A20" s="13">
        <v>18</v>
      </c>
      <c r="B20" s="4">
        <v>601</v>
      </c>
      <c r="C20" s="1" t="s">
        <v>21</v>
      </c>
      <c r="D20" s="6" t="s">
        <v>59</v>
      </c>
      <c r="E20" s="1" t="s">
        <v>73</v>
      </c>
      <c r="F20" s="2">
        <v>155.5</v>
      </c>
      <c r="G20" s="6" t="s">
        <v>38</v>
      </c>
      <c r="H20" s="12" t="s">
        <v>29</v>
      </c>
    </row>
    <row r="21" spans="1:8" ht="60" x14ac:dyDescent="0.25">
      <c r="A21" s="13">
        <v>19</v>
      </c>
      <c r="B21" s="4">
        <v>1132</v>
      </c>
      <c r="C21" s="1" t="s">
        <v>22</v>
      </c>
      <c r="D21" s="1" t="s">
        <v>64</v>
      </c>
      <c r="E21" s="1" t="s">
        <v>86</v>
      </c>
      <c r="F21" s="2">
        <v>400</v>
      </c>
      <c r="G21" s="6" t="s">
        <v>43</v>
      </c>
      <c r="H21" s="12" t="s">
        <v>44</v>
      </c>
    </row>
    <row r="22" spans="1:8" ht="45" x14ac:dyDescent="0.25">
      <c r="A22" s="11">
        <v>20</v>
      </c>
      <c r="B22" s="4">
        <v>1044</v>
      </c>
      <c r="C22" s="1" t="s">
        <v>23</v>
      </c>
      <c r="D22" s="1" t="s">
        <v>65</v>
      </c>
      <c r="E22" s="1" t="s">
        <v>87</v>
      </c>
      <c r="F22" s="2">
        <v>400</v>
      </c>
      <c r="G22" s="6" t="s">
        <v>43</v>
      </c>
      <c r="H22" s="12" t="s">
        <v>29</v>
      </c>
    </row>
    <row r="23" spans="1:8" ht="45" x14ac:dyDescent="0.25">
      <c r="A23" s="13">
        <v>21</v>
      </c>
      <c r="B23" s="4">
        <v>104</v>
      </c>
      <c r="C23" s="1" t="s">
        <v>24</v>
      </c>
      <c r="D23" s="6" t="s">
        <v>66</v>
      </c>
      <c r="E23" s="6" t="s">
        <v>88</v>
      </c>
      <c r="F23" s="2">
        <v>1199.0999999999999</v>
      </c>
      <c r="G23" s="6" t="s">
        <v>45</v>
      </c>
      <c r="H23" s="12" t="s">
        <v>31</v>
      </c>
    </row>
    <row r="24" spans="1:8" ht="45" x14ac:dyDescent="0.25">
      <c r="A24" s="13">
        <v>22</v>
      </c>
      <c r="B24" s="4">
        <v>781</v>
      </c>
      <c r="C24" s="1" t="s">
        <v>25</v>
      </c>
      <c r="D24" s="1" t="s">
        <v>67</v>
      </c>
      <c r="E24" s="1" t="s">
        <v>89</v>
      </c>
      <c r="F24" s="2">
        <v>1429.902</v>
      </c>
      <c r="G24" s="6" t="s">
        <v>46</v>
      </c>
      <c r="H24" s="12" t="s">
        <v>29</v>
      </c>
    </row>
    <row r="25" spans="1:8" ht="45" x14ac:dyDescent="0.25">
      <c r="A25" s="11">
        <v>23</v>
      </c>
      <c r="B25" s="4">
        <v>18</v>
      </c>
      <c r="C25" s="1" t="s">
        <v>26</v>
      </c>
      <c r="D25" s="1" t="s">
        <v>68</v>
      </c>
      <c r="E25" s="1" t="s">
        <v>90</v>
      </c>
      <c r="F25" s="2">
        <v>500</v>
      </c>
      <c r="G25" s="7" t="s">
        <v>47</v>
      </c>
      <c r="H25" s="12" t="s">
        <v>29</v>
      </c>
    </row>
    <row r="26" spans="1:8" ht="45.75" thickBot="1" x14ac:dyDescent="0.3">
      <c r="A26" s="14">
        <v>24</v>
      </c>
      <c r="B26" s="15">
        <v>430</v>
      </c>
      <c r="C26" s="16" t="s">
        <v>27</v>
      </c>
      <c r="D26" s="17" t="s">
        <v>69</v>
      </c>
      <c r="E26" s="17" t="s">
        <v>91</v>
      </c>
      <c r="F26" s="18">
        <v>73.2</v>
      </c>
      <c r="G26" s="16" t="s">
        <v>48</v>
      </c>
      <c r="H26" s="19" t="s">
        <v>29</v>
      </c>
    </row>
    <row r="27" spans="1:8" ht="18.75" x14ac:dyDescent="0.25">
      <c r="A27" s="55"/>
      <c r="B27" s="56"/>
      <c r="C27" s="56"/>
      <c r="D27" s="32"/>
      <c r="E27" s="32"/>
      <c r="F27" s="33"/>
    </row>
    <row r="28" spans="1:8" ht="21" x14ac:dyDescent="0.25">
      <c r="A28" s="57"/>
      <c r="B28" s="58"/>
      <c r="C28" s="58"/>
      <c r="D28" s="58"/>
      <c r="E28" s="58"/>
      <c r="F28" s="58"/>
    </row>
    <row r="29" spans="1:8" x14ac:dyDescent="0.25">
      <c r="A29" s="34"/>
      <c r="B29" s="35"/>
      <c r="C29" s="33"/>
      <c r="D29" s="36"/>
      <c r="E29" s="36"/>
      <c r="F29" s="33"/>
    </row>
    <row r="30" spans="1:8" x14ac:dyDescent="0.25">
      <c r="A30" s="37"/>
      <c r="B30" s="35"/>
      <c r="C30" s="33"/>
      <c r="D30" s="36"/>
      <c r="E30" s="36"/>
      <c r="F30" s="33"/>
    </row>
    <row r="31" spans="1:8" x14ac:dyDescent="0.25">
      <c r="A31" s="37"/>
      <c r="B31" s="35"/>
      <c r="C31" s="38"/>
      <c r="D31" s="36"/>
      <c r="E31" s="36"/>
      <c r="F31" s="33"/>
    </row>
  </sheetData>
  <mergeCells count="3">
    <mergeCell ref="A28:F28"/>
    <mergeCell ref="A27:C27"/>
    <mergeCell ref="A1:H1"/>
  </mergeCell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 (2)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Сліпчук Сергій Васильович</dc:creator>
  <cp:lastModifiedBy>Бостан Ольга Миколаївна</cp:lastModifiedBy>
  <cp:lastPrinted>2019-01-24T09:18:53Z</cp:lastPrinted>
  <dcterms:created xsi:type="dcterms:W3CDTF">2018-09-17T07:02:38Z</dcterms:created>
  <dcterms:modified xsi:type="dcterms:W3CDTF">2019-01-25T07:06:03Z</dcterms:modified>
</cp:coreProperties>
</file>