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fin12\Desktop\2021 ГРОМАДСЬКІ ПРОЄКТИ\Контроль  № 4324 Поворознику\КОНТРОЛЬ 4324 Поворознику\"/>
    </mc:Choice>
  </mc:AlternateContent>
  <bookViews>
    <workbookView xWindow="0" yWindow="0" windowWidth="28770" windowHeight="12255"/>
  </bookViews>
  <sheets>
    <sheet name="2021" sheetId="13" r:id="rId1"/>
  </sheets>
  <definedNames>
    <definedName name="_xlnm._FilterDatabase" localSheetId="0" hidden="1">'2021'!$D$9:$D$47</definedName>
    <definedName name="_xlnm.Print_Area" localSheetId="0">'2021'!$A$1:$L$52</definedName>
  </definedNames>
  <calcPr calcId="152511"/>
</workbook>
</file>

<file path=xl/calcChain.xml><?xml version="1.0" encoding="utf-8"?>
<calcChain xmlns="http://schemas.openxmlformats.org/spreadsheetml/2006/main">
  <c r="I47" i="13" l="1"/>
  <c r="G47" i="13"/>
</calcChain>
</file>

<file path=xl/sharedStrings.xml><?xml version="1.0" encoding="utf-8"?>
<sst xmlns="http://schemas.openxmlformats.org/spreadsheetml/2006/main" count="256" uniqueCount="192">
  <si>
    <t>№ з/п</t>
  </si>
  <si>
    <t>Освоєно</t>
  </si>
  <si>
    <t>%</t>
  </si>
  <si>
    <t>Проблемні питання</t>
  </si>
  <si>
    <t>Інформація</t>
  </si>
  <si>
    <t>Х</t>
  </si>
  <si>
    <t>Наявність договору на виконання робіт (закупівлі товарів, послуг)     (дата)</t>
  </si>
  <si>
    <t>Сума проєкту  (тис. грн)</t>
  </si>
  <si>
    <t>Стан реалізації проєкту</t>
  </si>
  <si>
    <t>Реалізовані етапи проєкту</t>
  </si>
  <si>
    <t>Головний розпорядник бюджетних коштів - Дарницька районна в місті Києві державна адміністрація</t>
  </si>
  <si>
    <t>Разом по району:</t>
  </si>
  <si>
    <t>Управління освіти Дарницької районної в місті Києві державної адміністрації. Списовська Євгенія Іванівна 562 64 54</t>
  </si>
  <si>
    <t>Управління освіти Дарницької районної в місті Києві державної адміністрації. Списовська Євгенія Іванівна 562 64 65</t>
  </si>
  <si>
    <t>тис.грн</t>
  </si>
  <si>
    <t>Проєкт  (№, назва, адреса реалізації, Команда)</t>
  </si>
  <si>
    <t>Замовник проєкту та відповідальна особа від нього (ПІП, телефон)</t>
  </si>
  <si>
    <t>Основні етапи реалізації проєкту</t>
  </si>
  <si>
    <t xml:space="preserve">про реалізацію проєктів громадського бюджету м.Києва у 2021 році </t>
  </si>
  <si>
    <t>Зі сторони замовника</t>
  </si>
  <si>
    <t>Зі сторони Команди</t>
  </si>
  <si>
    <t xml:space="preserve">Управління капітального будівництва Дарницької районної в місті Києві державної адміністрації                    565 00 81 </t>
  </si>
  <si>
    <t>Погодження з Командою технічних вимог (ТВ) (дата) та календарного плану (КП) (дата)</t>
  </si>
  <si>
    <t>2020 рік</t>
  </si>
  <si>
    <t xml:space="preserve">Відділ молоді та спорту Дарницької районної в місті Києві державної адміністрації. Мельниченко Марина Василівна                565 21 83 </t>
  </si>
  <si>
    <r>
      <rPr>
        <b/>
        <sz val="24"/>
        <color rgb="FF000000"/>
        <rFont val="Arial"/>
        <family val="2"/>
        <charset val="204"/>
      </rPr>
      <t>№ 98</t>
    </r>
    <r>
      <rPr>
        <sz val="24"/>
        <color rgb="FF000000"/>
        <rFont val="Arial"/>
        <family val="2"/>
        <charset val="204"/>
      </rPr>
      <t xml:space="preserve">                                            ДНЗ №99- облаштування ігрових майданчиків сучасними елементами, Малишева Інна Костянтинівна</t>
    </r>
  </si>
  <si>
    <r>
      <rPr>
        <b/>
        <sz val="24"/>
        <color rgb="FF000000"/>
        <rFont val="Arial"/>
        <family val="2"/>
        <charset val="204"/>
      </rPr>
      <t>№ 113</t>
    </r>
    <r>
      <rPr>
        <sz val="24"/>
        <color rgb="FF000000"/>
        <rFont val="Arial"/>
        <family val="2"/>
        <charset val="204"/>
      </rPr>
      <t xml:space="preserve">                        Затишний мікрорайон, Кізленко Марія Андріївна</t>
    </r>
  </si>
  <si>
    <r>
      <rPr>
        <b/>
        <sz val="24"/>
        <color rgb="FF000000"/>
        <rFont val="Arial"/>
        <family val="2"/>
        <charset val="204"/>
      </rPr>
      <t>№ 114</t>
    </r>
    <r>
      <rPr>
        <sz val="24"/>
        <color rgb="FF000000"/>
        <rFont val="Arial"/>
        <family val="2"/>
        <charset val="204"/>
      </rPr>
      <t xml:space="preserve">                    «Вирлиця»,              Кізленко Марія Андріївна             </t>
    </r>
  </si>
  <si>
    <r>
      <rPr>
        <b/>
        <sz val="24"/>
        <color rgb="FF000000"/>
        <rFont val="Arial"/>
        <family val="2"/>
        <charset val="204"/>
      </rPr>
      <t>№ 126</t>
    </r>
    <r>
      <rPr>
        <sz val="24"/>
        <color rgb="FF000000"/>
        <rFont val="Arial"/>
        <family val="2"/>
        <charset val="204"/>
      </rPr>
      <t xml:space="preserve">                                           Забезпечення гідних умов навчання ДНЗ №696 та ДНЗ №59, Кізленко Марія Андріївна</t>
    </r>
  </si>
  <si>
    <r>
      <rPr>
        <b/>
        <sz val="24"/>
        <color rgb="FF000000"/>
        <rFont val="Arial"/>
        <family val="2"/>
        <charset val="204"/>
      </rPr>
      <t xml:space="preserve">№ 153  </t>
    </r>
    <r>
      <rPr>
        <sz val="24"/>
        <color rgb="FF000000"/>
        <rFont val="Arial"/>
        <family val="2"/>
        <charset val="204"/>
      </rPr>
      <t xml:space="preserve">                           ШКОЛА №217- придбання спортивного інвентарю,            Малишева Інна Костянтинівна    </t>
    </r>
  </si>
  <si>
    <r>
      <rPr>
        <b/>
        <sz val="24"/>
        <color rgb="FF000000"/>
        <rFont val="Arial"/>
        <family val="2"/>
        <charset val="204"/>
      </rPr>
      <t>№ 300</t>
    </r>
    <r>
      <rPr>
        <sz val="24"/>
        <color rgb="FF000000"/>
        <rFont val="Arial"/>
        <family val="2"/>
        <charset val="204"/>
      </rPr>
      <t xml:space="preserve">              РЕВУЦЬКОГО №11Г- встановлення гімнастичного комплексу, Юрченко Наталія Едуардівна</t>
    </r>
  </si>
  <si>
    <r>
      <rPr>
        <b/>
        <sz val="24"/>
        <color rgb="FF000000"/>
        <rFont val="Arial"/>
        <family val="2"/>
        <charset val="204"/>
      </rPr>
      <t>№ 338</t>
    </r>
    <r>
      <rPr>
        <sz val="24"/>
        <color rgb="FF000000"/>
        <rFont val="Arial"/>
        <family val="2"/>
        <charset val="204"/>
      </rPr>
      <t xml:space="preserve">                         ГІМНАЗІЯ №267-придбання музичного обладнання, Пироженко Наталія Миколаївна</t>
    </r>
  </si>
  <si>
    <r>
      <rPr>
        <b/>
        <sz val="24"/>
        <color rgb="FF000000"/>
        <rFont val="Arial"/>
        <family val="2"/>
        <charset val="204"/>
      </rPr>
      <t xml:space="preserve">№ 353   </t>
    </r>
    <r>
      <rPr>
        <sz val="24"/>
        <color rgb="FF000000"/>
        <rFont val="Arial"/>
        <family val="2"/>
        <charset val="204"/>
      </rPr>
      <t xml:space="preserve">                      «Зробимо Дарницю сучасною»,                    Гладиш Лідія Сергіївна</t>
    </r>
  </si>
  <si>
    <r>
      <rPr>
        <b/>
        <sz val="24"/>
        <color rgb="FF000000"/>
        <rFont val="Arial"/>
        <family val="2"/>
        <charset val="204"/>
      </rPr>
      <t xml:space="preserve">№ 410   </t>
    </r>
    <r>
      <rPr>
        <sz val="24"/>
        <color rgb="FF000000"/>
        <rFont val="Arial"/>
        <family val="2"/>
        <charset val="204"/>
      </rPr>
      <t xml:space="preserve">                          ДНЗ №678- встановлення спортивного майданчика,  Малишева Інна Костянтинівна    </t>
    </r>
  </si>
  <si>
    <r>
      <rPr>
        <b/>
        <sz val="24"/>
        <color rgb="FF000000"/>
        <rFont val="Arial"/>
        <family val="2"/>
        <charset val="204"/>
      </rPr>
      <t>№ 456</t>
    </r>
    <r>
      <rPr>
        <sz val="24"/>
        <color rgb="FF000000"/>
        <rFont val="Arial"/>
        <family val="2"/>
        <charset val="204"/>
      </rPr>
      <t xml:space="preserve">                        БібліоCity 309, Гайдукова Галина Михайлівна</t>
    </r>
  </si>
  <si>
    <r>
      <rPr>
        <b/>
        <sz val="24"/>
        <color rgb="FF000000"/>
        <rFont val="Arial"/>
        <family val="2"/>
        <charset val="204"/>
      </rPr>
      <t xml:space="preserve">№ 492 </t>
    </r>
    <r>
      <rPr>
        <sz val="24"/>
        <color rgb="FF000000"/>
        <rFont val="Arial"/>
        <family val="2"/>
        <charset val="204"/>
      </rPr>
      <t xml:space="preserve">                    Відновлення дитячого майданчика "Втілення мрій",                           Лапшин Олександр Сергійович</t>
    </r>
  </si>
  <si>
    <r>
      <rPr>
        <b/>
        <sz val="24"/>
        <color rgb="FF000000"/>
        <rFont val="Arial"/>
        <family val="2"/>
        <charset val="204"/>
      </rPr>
      <t>№ 679</t>
    </r>
    <r>
      <rPr>
        <sz val="24"/>
        <color rgb="FF000000"/>
        <rFont val="Arial"/>
        <family val="2"/>
        <charset val="204"/>
      </rPr>
      <t xml:space="preserve">                ХАРКІВСЬКЕ ШОСЕ №178- оновлення дитячого майданчику, Казьмірук Валентина Іванівна</t>
    </r>
  </si>
  <si>
    <r>
      <rPr>
        <b/>
        <sz val="24"/>
        <color rgb="FF000000"/>
        <rFont val="Arial"/>
        <family val="2"/>
        <charset val="204"/>
      </rPr>
      <t>№ 714</t>
    </r>
    <r>
      <rPr>
        <sz val="24"/>
        <color rgb="FF000000"/>
        <rFont val="Arial"/>
        <family val="2"/>
        <charset val="204"/>
      </rPr>
      <t xml:space="preserve">           БОРИСПІЛЬСЬКА №28А- встановлення дитячого майданчика, Береснева Лариса Євгенівна</t>
    </r>
  </si>
  <si>
    <r>
      <rPr>
        <b/>
        <sz val="24"/>
        <color rgb="FF000000"/>
        <rFont val="Arial"/>
        <family val="2"/>
        <charset val="204"/>
      </rPr>
      <t>№ 725</t>
    </r>
    <r>
      <rPr>
        <sz val="24"/>
        <color rgb="FF000000"/>
        <rFont val="Arial"/>
        <family val="2"/>
        <charset val="204"/>
      </rPr>
      <t xml:space="preserve">               Облаштування майданчиків під сміттєві контейнери, Ткаченко Юлія Євгеніївна</t>
    </r>
  </si>
  <si>
    <r>
      <rPr>
        <b/>
        <sz val="24"/>
        <color rgb="FF000000"/>
        <rFont val="Arial"/>
        <family val="2"/>
        <charset val="204"/>
      </rPr>
      <t xml:space="preserve">№ 775    </t>
    </r>
    <r>
      <rPr>
        <sz val="24"/>
        <color rgb="FF000000"/>
        <rFont val="Arial"/>
        <family val="2"/>
        <charset val="204"/>
      </rPr>
      <t xml:space="preserve">             Сімферопольська, 11- встановлення дитячого майданчика, Юрченко Наталія Едуардівна</t>
    </r>
  </si>
  <si>
    <r>
      <rPr>
        <b/>
        <sz val="24"/>
        <color rgb="FF000000"/>
        <rFont val="Arial"/>
        <family val="2"/>
        <charset val="204"/>
      </rPr>
      <t xml:space="preserve">№ 1148  </t>
    </r>
    <r>
      <rPr>
        <sz val="24"/>
        <color rgb="FF000000"/>
        <rFont val="Arial"/>
        <family val="2"/>
        <charset val="204"/>
      </rPr>
      <t xml:space="preserve">                 ОНОВЛЕННЯ ДИТЯЧИХ МАЙДАНЧИКІВ ДНЗ №147,                              Хомутовська Юлія Григорівна</t>
    </r>
  </si>
  <si>
    <r>
      <rPr>
        <b/>
        <sz val="24"/>
        <color rgb="FF000000"/>
        <rFont val="Arial"/>
        <family val="2"/>
        <charset val="204"/>
      </rPr>
      <t xml:space="preserve">№ 1259  </t>
    </r>
    <r>
      <rPr>
        <sz val="24"/>
        <color rgb="FF000000"/>
        <rFont val="Arial"/>
        <family val="2"/>
        <charset val="204"/>
      </rPr>
      <t xml:space="preserve">                 Громадський простір у школі № 111, Степаненко Юлія Валеріївна</t>
    </r>
  </si>
  <si>
    <r>
      <rPr>
        <b/>
        <sz val="24"/>
        <color rgb="FF000000"/>
        <rFont val="Arial"/>
        <family val="2"/>
        <charset val="204"/>
      </rPr>
      <t xml:space="preserve">№ 1371   </t>
    </r>
    <r>
      <rPr>
        <sz val="24"/>
        <color rgb="FF000000"/>
        <rFont val="Arial"/>
        <family val="2"/>
        <charset val="204"/>
      </rPr>
      <t xml:space="preserve">                          Сучасні актові зали в закладах освіти Харківського масиву, Дегтярьова Лариса Вікторівна       </t>
    </r>
  </si>
  <si>
    <r>
      <rPr>
        <b/>
        <sz val="24"/>
        <color rgb="FF000000"/>
        <rFont val="Arial"/>
        <family val="2"/>
        <charset val="204"/>
      </rPr>
      <t>№ 1488</t>
    </r>
    <r>
      <rPr>
        <sz val="24"/>
        <color rgb="FF000000"/>
        <rFont val="Arial"/>
        <family val="2"/>
        <charset val="204"/>
      </rPr>
      <t xml:space="preserve">                 Декабристів, 8 - благоустрій прибудинкової території, Васильківський Петро Миколайович</t>
    </r>
  </si>
  <si>
    <t>Комунальне підприємство "Позняки-інвест-УКБ Дарницького району міста Києва. Москвичов Олег Миколайович                              566 86 79</t>
  </si>
  <si>
    <t>У зв'язку з введеними карантинними заходами міні-турнір було відтерміновано. Планується реалізацію у 2021 році</t>
  </si>
  <si>
    <t>дог. №24 від 16.12.2020 ТОВ "СПЕКТРУМ ДЕВЕЛОПМЕНТ" 268,349</t>
  </si>
  <si>
    <t>Встановлення дитячого майданчика. Облаштування секції огорожі, ігрового комплекса, встановлення гойдалок</t>
  </si>
  <si>
    <t>Облаштування внутрішнього двору гімназії, Тротуарна плитка, щебінь, пісок, цемент. Монтаж плитки</t>
  </si>
  <si>
    <t>Закупівля проєкторного обладнання, світлового обладнання, монтаж та настройка</t>
  </si>
  <si>
    <t>Облаштування прибудинкової території, встановлення металевих парканів, садових лав та смітників, завезення ґрунту для висадки декоративних зелених насаджень</t>
  </si>
  <si>
    <t>Оновлення та модернізація мультимедійного забезпечення актових залів. Акустичні системі, крісла, мікшерні пульти</t>
  </si>
  <si>
    <t>Капітальний ремонт приміщення актової зали школи, улаштування підвісної стелі, демонтаж дерев"яних стін, заміна електропроводки та освітлення</t>
  </si>
  <si>
    <t>Встановлення сучасного дитячого майданчика, пісочниця, гойдалка, стіл, дитяча лавка</t>
  </si>
  <si>
    <t>Сучасне обладнання в актовий зал. Набір музичних інструментів, інтерактивна підлога, ноутбук, синтезатор</t>
  </si>
  <si>
    <t>Доставка конструкцій, канатний комплекс, монтаж</t>
  </si>
  <si>
    <t>Дитячий комплекс, лавка з фанерним  сидінням, карусель</t>
  </si>
  <si>
    <t>Встановлення металевого  декоративного паркану</t>
  </si>
  <si>
    <t>Встановлення майданчика під сміттєві контейнери</t>
  </si>
  <si>
    <t>Карусель, ігровий комплекс, гойдалки, пісочниця</t>
  </si>
  <si>
    <t>Гірка велика, карусель,дитячий столик, монтажні роботи</t>
  </si>
  <si>
    <t>Закупівля обладнання для інформаційного центр-радіовузла, мікрофони, кабель акустичний, ноутбук. Монтаж та настройка</t>
  </si>
  <si>
    <t>Влаштування бетонного та гумового покриття,  облаштування доріжок та встановлення пісочниці</t>
  </si>
  <si>
    <t>Облаштування памп-треку  на території школи № 309, виготовлення та монтажні роботи</t>
  </si>
  <si>
    <t>Закупівля інтерактивного обладнання: планшети, диван, роутер, ролети, синтезатор</t>
  </si>
  <si>
    <t>Гімнастичні комплекси, лавка фанерна, доставка та монтаж</t>
  </si>
  <si>
    <t>Гімнастичні жими для грудей, для ніг. Доставка та монтаж</t>
  </si>
  <si>
    <t>Гойдалка-балансир, ігровий комплекс, гойдалка подвійна. Доставка та монтаж</t>
  </si>
  <si>
    <t>Гімастичні комплекси, проектор, ноутбук, надувний кіноекран, крісла-мішки, сонячне дерево з сонічними батареями, акустична система, мікшерний пульт, синтезатор, саксофон</t>
  </si>
  <si>
    <t xml:space="preserve">Радіосистеми, підсилювач, компьютер, колонки, акустичний кабель </t>
  </si>
  <si>
    <t>Гімнастичний комплекс, карусель, лавка з фанерним сидінням</t>
  </si>
  <si>
    <t>Гімнастичні комплекси, лавки з фанерним сидінням, пісочниці, тренажери</t>
  </si>
  <si>
    <t>Гімнастичні комплекси, лавки з фанерним сидінням, пісочниці. Доставка</t>
  </si>
  <si>
    <t>Придбання інтерактивного обладнання: акустичні системи, ноутбуки, інтерактивні дошки</t>
  </si>
  <si>
    <r>
      <rPr>
        <b/>
        <sz val="24"/>
        <color rgb="FF000000"/>
        <rFont val="Arial"/>
        <family val="2"/>
        <charset val="204"/>
      </rPr>
      <t xml:space="preserve">№ 82 </t>
    </r>
    <r>
      <rPr>
        <sz val="24"/>
        <color rgb="FF000000"/>
        <rFont val="Arial"/>
        <family val="2"/>
        <charset val="204"/>
      </rPr>
      <t xml:space="preserve">                             ШДС "ПРОЛІСОК"- заміна пісочниць,                   Малишева Інна Костянтинівна</t>
    </r>
  </si>
  <si>
    <t>Пісочниця з кришкою, монтаж, доставка</t>
  </si>
  <si>
    <t>Пісочниця з кришкою, стіл з стільцями, монтаж, доставка</t>
  </si>
  <si>
    <t xml:space="preserve">                                                                                   Встановлення садових лавок, садових урн, декоративних парканів, піднавіси для сміттєвих баків 
</t>
  </si>
  <si>
    <t xml:space="preserve">                                                                                  Відеореєстратор, жорсткий диск, відеокамери, блок живлення, монтаж та підключення до системи відеонагляду
</t>
  </si>
  <si>
    <t xml:space="preserve">                                                                                Демонтаж старого покриття, підгототовчі роботи та покриття прибудинкової території бруківкою, встановлення бордюрів
</t>
  </si>
  <si>
    <t>Обклеювання стін шпалерами та фарбування, заміна дверей, сантехнічні роботи, придбання люстри, електропіаніно, карнизи</t>
  </si>
  <si>
    <t>Мат Татамі, «Ласточкин хвост», монтаж, доставка</t>
  </si>
  <si>
    <t>Гойдалка-балансир, ігровий комплекс, пісочниця. Доставка та монтаж</t>
  </si>
  <si>
    <t>Придбання інтерактивного комплексу та музичного обладнання: акустичні системи, ноутбуки, конектори, мікрофони</t>
  </si>
  <si>
    <t>Міні-турнір: оренда футбольного поля, футбольні мячі, медалі</t>
  </si>
  <si>
    <t xml:space="preserve">Будівельно-монтажні та проєктні роботи </t>
  </si>
  <si>
    <t>05.02.2021  погоджено календарний план з автором громадського проєкту</t>
  </si>
  <si>
    <t>26.01.2021  погоджено календарний план з автором громадського проєкту</t>
  </si>
  <si>
    <t>28.01.2021  погоджено календарний план з автором громадського проєкту</t>
  </si>
  <si>
    <t>25.01.2021  погоджено календарний план з автором громадського проєкту</t>
  </si>
  <si>
    <t>29.01.2021  погоджено календарний план з автором громадського проєкту</t>
  </si>
  <si>
    <t>11.02.2021  погоджено календарний план з автором громадського проєкту</t>
  </si>
  <si>
    <r>
      <rPr>
        <b/>
        <sz val="24"/>
        <color rgb="FF000000"/>
        <rFont val="Arial"/>
        <family val="2"/>
        <charset val="204"/>
      </rPr>
      <t>№ 276</t>
    </r>
    <r>
      <rPr>
        <sz val="24"/>
        <color rgb="FF000000"/>
        <rFont val="Arial"/>
        <family val="2"/>
        <charset val="204"/>
      </rPr>
      <t xml:space="preserve">                                         Інтерактивні комплекси для ЗДО №126, 696, 113, 245, 809, Монтесорі;  Гімназія  Скандинавська та №323,                            Графський Дмитро Петрович</t>
    </r>
  </si>
  <si>
    <r>
      <rPr>
        <b/>
        <sz val="24"/>
        <color rgb="FF000000"/>
        <rFont val="Arial"/>
        <family val="2"/>
        <charset val="204"/>
      </rPr>
      <t>№ 189</t>
    </r>
    <r>
      <rPr>
        <sz val="24"/>
        <color rgb="FF000000"/>
        <rFont val="Arial"/>
        <family val="2"/>
        <charset val="204"/>
      </rPr>
      <t xml:space="preserve">                                            Харківське шосе, 62 "Встановлення дитячого майданчика", Юрченко Наталія Едуардівна</t>
    </r>
  </si>
  <si>
    <r>
      <rPr>
        <b/>
        <sz val="24"/>
        <color rgb="FF000000"/>
        <rFont val="Arial"/>
        <family val="2"/>
        <charset val="204"/>
      </rPr>
      <t>№ 125</t>
    </r>
    <r>
      <rPr>
        <sz val="24"/>
        <color rgb="FF000000"/>
        <rFont val="Arial"/>
        <family val="2"/>
        <charset val="204"/>
      </rPr>
      <t xml:space="preserve">                                     Безпечний район, Кізленко Марія Андріївна</t>
    </r>
  </si>
  <si>
    <r>
      <rPr>
        <b/>
        <sz val="24"/>
        <color rgb="FF000000"/>
        <rFont val="Arial"/>
        <family val="2"/>
        <charset val="204"/>
      </rPr>
      <t xml:space="preserve">№ 388 </t>
    </r>
    <r>
      <rPr>
        <sz val="24"/>
        <color rgb="FF000000"/>
        <rFont val="Arial"/>
        <family val="2"/>
        <charset val="204"/>
      </rPr>
      <t xml:space="preserve">                                            «Спорт для всіх - здоров'я для кожного», Сікалова Вікторія Юріївна</t>
    </r>
  </si>
  <si>
    <r>
      <rPr>
        <b/>
        <sz val="24"/>
        <color rgb="FF000000"/>
        <rFont val="Arial"/>
        <family val="2"/>
        <charset val="204"/>
      </rPr>
      <t>№ 462</t>
    </r>
    <r>
      <rPr>
        <sz val="24"/>
        <color rgb="FF000000"/>
        <rFont val="Arial"/>
        <family val="2"/>
        <charset val="204"/>
      </rPr>
      <t xml:space="preserve">                                Пам-трек школи № 309 на Позняках, Гайдукова Галина Михайлівна</t>
    </r>
  </si>
  <si>
    <r>
      <rPr>
        <b/>
        <sz val="24"/>
        <color rgb="FF000000"/>
        <rFont val="Arial"/>
        <family val="2"/>
        <charset val="204"/>
      </rPr>
      <t xml:space="preserve">№ 497   </t>
    </r>
    <r>
      <rPr>
        <sz val="24"/>
        <color rgb="FF000000"/>
        <rFont val="Arial"/>
        <family val="2"/>
        <charset val="204"/>
      </rPr>
      <t xml:space="preserve">                                      Подвір’я щасливого дитинства вул. Чубинського, 4-А, Сікалова Вікторія Юріївна</t>
    </r>
  </si>
  <si>
    <r>
      <rPr>
        <b/>
        <sz val="24"/>
        <color rgb="FF000000"/>
        <rFont val="Arial"/>
        <family val="2"/>
        <charset val="204"/>
      </rPr>
      <t xml:space="preserve">№ 751 </t>
    </r>
    <r>
      <rPr>
        <sz val="24"/>
        <color rgb="FF000000"/>
        <rFont val="Arial"/>
        <family val="2"/>
        <charset val="204"/>
      </rPr>
      <t xml:space="preserve">                                           Харківське шосе, 180/21 - благоустрій прибудинкової території,                                 Ткаченко Юлія Євгеніївна</t>
    </r>
  </si>
  <si>
    <r>
      <rPr>
        <b/>
        <sz val="24"/>
        <color rgb="FF000000"/>
        <rFont val="Arial"/>
        <family val="2"/>
        <charset val="204"/>
      </rPr>
      <t>№ 851</t>
    </r>
    <r>
      <rPr>
        <sz val="24"/>
        <color rgb="FF000000"/>
        <rFont val="Arial"/>
        <family val="2"/>
        <charset val="204"/>
      </rPr>
      <t xml:space="preserve">                                         Харківське шосе 168А, 168Б благоустрій прибудинкової території,                           Наконечна Юлія Володимирівна</t>
    </r>
  </si>
  <si>
    <r>
      <rPr>
        <b/>
        <sz val="24"/>
        <color rgb="FF000000"/>
        <rFont val="Arial"/>
        <family val="2"/>
        <charset val="204"/>
      </rPr>
      <t xml:space="preserve">№ 871 </t>
    </r>
    <r>
      <rPr>
        <sz val="24"/>
        <color rgb="FF000000"/>
        <rFont val="Arial"/>
        <family val="2"/>
        <charset val="204"/>
      </rPr>
      <t xml:space="preserve">                                       Харківське шосе, 168А, 168Б облаштування канатного майданчика, Наконечна Юлія Володимирівна</t>
    </r>
  </si>
  <si>
    <r>
      <rPr>
        <b/>
        <sz val="24"/>
        <color rgb="FF000000"/>
        <rFont val="Arial"/>
        <family val="2"/>
        <charset val="204"/>
      </rPr>
      <t xml:space="preserve">№ 1142  </t>
    </r>
    <r>
      <rPr>
        <sz val="24"/>
        <color rgb="FF000000"/>
        <rFont val="Arial"/>
        <family val="2"/>
        <charset val="204"/>
      </rPr>
      <t xml:space="preserve">                                  Сучасний Актовий Зал ДНЗ 147,                         Хомутовська Юлія Григорівна </t>
    </r>
  </si>
  <si>
    <r>
      <rPr>
        <b/>
        <sz val="24"/>
        <color rgb="FF000000"/>
        <rFont val="Arial"/>
        <family val="2"/>
        <charset val="204"/>
      </rPr>
      <t>№ 1493</t>
    </r>
    <r>
      <rPr>
        <sz val="24"/>
        <color rgb="FF000000"/>
        <rFont val="Arial"/>
        <family val="2"/>
        <charset val="204"/>
      </rPr>
      <t xml:space="preserve">                                             Сучасна актова зала у школі №309,                    Гужол Антон Борисович</t>
    </r>
  </si>
  <si>
    <r>
      <rPr>
        <b/>
        <sz val="24"/>
        <color rgb="FF000000"/>
        <rFont val="Arial"/>
        <family val="2"/>
        <charset val="204"/>
      </rPr>
      <t xml:space="preserve">№ 1499    </t>
    </r>
    <r>
      <rPr>
        <sz val="24"/>
        <color rgb="FF000000"/>
        <rFont val="Arial"/>
        <family val="2"/>
        <charset val="204"/>
      </rPr>
      <t xml:space="preserve">                                        СЗШ №314 - облаштування внутрішнього двору гімназії,                      Сальник Анатолій Сергійович </t>
    </r>
  </si>
  <si>
    <r>
      <rPr>
        <b/>
        <sz val="24"/>
        <color theme="1"/>
        <rFont val="Arial"/>
        <family val="2"/>
        <charset val="204"/>
      </rPr>
      <t xml:space="preserve">№ 1200                                  </t>
    </r>
    <r>
      <rPr>
        <sz val="24"/>
        <color theme="1"/>
        <rFont val="Arial"/>
        <family val="2"/>
        <charset val="204"/>
      </rPr>
      <t xml:space="preserve"> Освітлення вул. Колекторної. вул. Колекторна.                      Багнюк Олексій Миколайович</t>
    </r>
  </si>
  <si>
    <r>
      <rPr>
        <b/>
        <sz val="22"/>
        <color theme="1"/>
        <rFont val="Arial"/>
        <family val="2"/>
        <charset val="204"/>
      </rPr>
      <t>№ 1886</t>
    </r>
    <r>
      <rPr>
        <sz val="22"/>
        <color theme="1"/>
        <rFont val="Arial"/>
        <family val="2"/>
        <charset val="204"/>
      </rPr>
      <t xml:space="preserve">                                  ВЗАЄМОДІЯ: "Футбольний міні-турнір Дарницького району". вул. Ялтинська, 13.                                Ярмоленко Юлія Олександрівна</t>
    </r>
  </si>
  <si>
    <r>
      <rPr>
        <b/>
        <sz val="24"/>
        <color rgb="FF000000"/>
        <rFont val="Arial"/>
        <family val="2"/>
        <charset val="204"/>
      </rPr>
      <t xml:space="preserve">№ 287 </t>
    </r>
    <r>
      <rPr>
        <sz val="24"/>
        <color rgb="FF000000"/>
        <rFont val="Arial"/>
        <family val="2"/>
        <charset val="204"/>
      </rPr>
      <t xml:space="preserve">               Влаштування дитячого майданчика в ЗДО №132, 370, 210, 100, 215, 290, 791,                                        Гладиш Лідія Сергіївна</t>
    </r>
  </si>
  <si>
    <r>
      <t xml:space="preserve"> </t>
    </r>
    <r>
      <rPr>
        <b/>
        <sz val="24"/>
        <color rgb="FF000000"/>
        <rFont val="Arial"/>
        <family val="2"/>
        <charset val="204"/>
      </rPr>
      <t>№ 289</t>
    </r>
    <r>
      <rPr>
        <sz val="24"/>
        <color rgb="FF000000"/>
        <rFont val="Arial"/>
        <family val="2"/>
        <charset val="204"/>
      </rPr>
      <t xml:space="preserve">               Облаштування  спортивного простору в ЗДО     № 6, 89, 787, 7, 138, 189 і Ліцей «Наукова зміна»,                            Гладиш Лідія Сергіївна</t>
    </r>
  </si>
  <si>
    <t>16.02.2021  погоджено календарний план з автором громадського проєкту</t>
  </si>
  <si>
    <t>12.02.2021  погоджено календарний план з автором громадського проєкту</t>
  </si>
  <si>
    <t>18.02.2021  погоджено календарний план з автором громадського проєкту</t>
  </si>
  <si>
    <t>22.02.2021  погоджено календарний план з автором громадського проєкту</t>
  </si>
  <si>
    <t>Знесення застарілих бетонних споруд, демонтаж,  пісок, щебінка</t>
  </si>
  <si>
    <t>12.02.2021  погоджено календарний план та технічні вимоги з автором громадського проєкту</t>
  </si>
  <si>
    <t>24.02.2021  погоджено календарний план з автором громадського проєкту</t>
  </si>
  <si>
    <t>23.02.2021  погоджено календарний план з автором громадського проєкту</t>
  </si>
  <si>
    <t>15.02.2021  погоджено календарний план з автором громадського проєкту</t>
  </si>
  <si>
    <r>
      <rPr>
        <b/>
        <sz val="24"/>
        <color theme="1"/>
        <rFont val="Arial"/>
        <family val="2"/>
        <charset val="204"/>
      </rPr>
      <t>№ 174</t>
    </r>
    <r>
      <rPr>
        <sz val="24"/>
        <color theme="1"/>
        <rFont val="Arial"/>
        <family val="2"/>
        <charset val="204"/>
      </rPr>
      <t xml:space="preserve">                                   Взаємодія "Придбання мотокоси для ЖЕД-209, 208, 202". Харківське шосе, 51-а,  вул. Волго-Донська, 74,  вул. Вербицького, 16. Ярмоленко Юлія Олександрівна</t>
    </r>
  </si>
  <si>
    <r>
      <rPr>
        <b/>
        <sz val="24"/>
        <color theme="1"/>
        <rFont val="Arial"/>
        <family val="2"/>
        <charset val="204"/>
      </rPr>
      <t xml:space="preserve">№ 1944 </t>
    </r>
    <r>
      <rPr>
        <sz val="24"/>
        <color theme="1"/>
        <rFont val="Arial"/>
        <family val="2"/>
        <charset val="204"/>
      </rPr>
      <t xml:space="preserve">                                    ЖЕД №202 та №203 Харківського масиву Придбання обладнання для столярно-слюсарних майстерень. вул. Вербицького, 16, Харківське шосе, 172-а. Пилипенко Євген Володимирович</t>
    </r>
  </si>
  <si>
    <t>Підготовка тендерної документації;  Проведення електронних закупівель у системі Prozorro та підписання договорів; Реалізація проєкту (отримання товарів та послуг)</t>
  </si>
  <si>
    <t xml:space="preserve">Комунальне підприємство "Керуюча компанія з обслуговування житлового фонду Дарницького району м. Києва. Солодуха Андрій Миколайович 563 38 38 </t>
  </si>
  <si>
    <t xml:space="preserve">Дог. №172 від 09.03.2021 - 492 216,11 грн; ДУ №1 від 17.03.2021 - 491 677,19 грн.  Підрядник - ТОВ "УКР ТЕТРІС БУД"   Дог. № 206 від 16.03.2021 - 6 662,00 грн. Технагдяд - ФОП Бишевець В.О.               Дог.№193 від 09.03.2021 - 492 552,55 грн; ДУ №1 від 17.03.2021 - 490 942,36 грн.    Підрядник - ТОВ "УКР ЛЕГО БУД"                     Дог.№ 021-Т/260 від 23.03.2021р.- 8 256,31 грн. Технагляд - КП "Київекспертиза"                      </t>
  </si>
  <si>
    <r>
      <rPr>
        <b/>
        <sz val="24"/>
        <color rgb="FF000000"/>
        <rFont val="Arial"/>
        <family val="2"/>
        <charset val="204"/>
      </rPr>
      <t>№ 600</t>
    </r>
    <r>
      <rPr>
        <sz val="24"/>
        <color rgb="FF000000"/>
        <rFont val="Arial"/>
        <family val="2"/>
        <charset val="204"/>
      </rPr>
      <t xml:space="preserve">                Інформаційний центр -радіовузол у школі                      № 111,                              Степаненко Юлія Валеріївна</t>
    </r>
  </si>
  <si>
    <t>Договір підряду ТОВ "Центр дитячого та спортивного обладнання" №3 від 29.03.2021 (98272,22 грн)</t>
  </si>
  <si>
    <t>Договір підряду ТОВ "Центр дитячого та спортивного обладнання" №5 від 29.03.2021 (123104,81 грн)</t>
  </si>
  <si>
    <t>Управління освіти Дарницької РДА. Списовська Євгенія Іванівна 562 64 54 , Комунальне підприємство по утриманню зелених насаджень Дарницького району м.Києва". Філінська Людмила Дмитрівна 566 00 03,   Відділ культури Дарницької РДА. Мельничук Наталія Юріївна 565 19 99</t>
  </si>
  <si>
    <t>Поновлені технічні умови від КП "Київміськсвітло" та ПрАТ "ДТЕК Київські електромережі", на підставі яких виконано коригування проєкту із проведенням топозйомки. Загальна кошториста вартість проєкту складає                  2 542,349 тис.грн</t>
  </si>
  <si>
    <t>29.01.2021 (освіта) погоджено календарний план з автором громадського проєкту;                           12.02.2021 (культура) погоджено календарний план з автором громадського проєкту                             08.02.2021 (КП УЗН) погоджено календарний план з автором громадського проєкту</t>
  </si>
  <si>
    <t>Проєкт реалізовано</t>
  </si>
  <si>
    <t>Дог.№367 від 26.04.21р - 199200,00 грн (пісочниці) ТОВ "Центр дитячого та спортивного обладнання";</t>
  </si>
  <si>
    <t>Дог. ТОВ "Арт Інсайт" №7 від 02.04.2021 (985471 грн)</t>
  </si>
  <si>
    <t>Дог.№215 від 16.03.21р - 83160,00 грн (мат-татамі) ТОВ "ЕХОКОР"; Дог.№307 від 12.04.21р - 17450,00 грн (м'ячі, гантелі).</t>
  </si>
  <si>
    <t>Дог.№368 від 00.04.21р -150260,00 грн (пісочниці, стіл "мухомор" для ЗДО №290); Дог.№360 від 26.04.21р -119750,00 грн (гімнастичні комплекси, лави  для ЗДО №132); Дог.№370 від 21.04.21р -119750,00 грн (гімнастичні комплекси, лави для ЗДО №370); Дог.№361 від 26.04.21р -119750,00 грн (гімнастичні комплекси, лави для ЗДО №210); Дог.№362 від 26.04.21р -119750,00 грн (гімнастичні комплекси, лави для ЗДО №791); Дог.№369 від 00.04.21р -199800,00 грн (пісочниці для ЗДО №100); Дог.№363 від 26.04.21р -164000,00 грн (пісочниці для ЗДО №215) ТОВ Центр дитячого та спортивного обладнання</t>
  </si>
  <si>
    <t>Дог.№371 від 21.04.21р -135000,00 грн (лави, колода, гімнастичні комплекси для ЗДО №6); Дог.№372 від 21.04.21р -135000,00 грн (лави, колода, гімнастичні комплекси для ЗДО №7); Дог.№373 від 21.04.21р -135000,00 грн (лави, колода, гімнастичні комплекси для ЗДО №89); Дог.№374 від 21.04.21р -135000,00 грн (лави, колода, гімнастичні комплекси для ЗДО №189); Дог.№364 від 26.04.21р -89400,00 грн (пісочниця для ЗДО №787); Дог.№365 від 26.04.21р -209300,00 грн (пісочниця для ЗДО №138); Дог.№375 від 21.04.21р -160000,00 грн (вулечні тренажори для ліцею Наукова Зміна) ТОВ Центр дитячого та спортивного обладнання</t>
  </si>
  <si>
    <t xml:space="preserve">Дог.№376 від 21.04.21р -148400,00 грн (лави, лабірінт, гімнастичні комплекси для ЗДО №678) ТОВ Центр дитячого та спортивного обладнання; </t>
  </si>
  <si>
    <t xml:space="preserve">Дог. № 217 от 15.03.2021р. -                 942 542,00 грн.; Дог. №1 від 939 599,00 грн ТОВ "ЕСТЕТ-ПРОЕКТ"                          Дог. № 300 від 02.04.2021р. -                 11 724,00 грн.                       Технагдяд - ФОП Бігун В.А.                         </t>
  </si>
  <si>
    <t>Підготовка предмета закупівлі: визначення класифікатора (ДСТУ Б.Д.1.1-1:2013, ДК 021:2015), технічні  вимоги до робіт</t>
  </si>
  <si>
    <t>Дог.№359 від 26.04.21р - 142650,00 грн (пісочниці, стіл "мухомор") ТОВ "Центр дитячого та спортивного обладнання"</t>
  </si>
  <si>
    <r>
      <rPr>
        <b/>
        <sz val="24"/>
        <color rgb="FF000000"/>
        <rFont val="Arial"/>
        <family val="2"/>
        <charset val="204"/>
      </rPr>
      <t>№ 1570</t>
    </r>
    <r>
      <rPr>
        <sz val="24"/>
        <color rgb="FF000000"/>
        <rFont val="Arial"/>
        <family val="2"/>
        <charset val="204"/>
      </rPr>
      <t xml:space="preserve">                                                     Зручні умови для дітей Сікалова Вікторія Юріївна</t>
    </r>
  </si>
  <si>
    <t>Дог. ТОВ "Арт Інсайт" №8 від 02.04.2021           (985036 грн)</t>
  </si>
  <si>
    <r>
      <rPr>
        <b/>
        <sz val="24"/>
        <color rgb="FF000000"/>
        <rFont val="Arial"/>
        <family val="2"/>
        <charset val="204"/>
      </rPr>
      <t>№ 274</t>
    </r>
    <r>
      <rPr>
        <sz val="24"/>
        <color rgb="FF000000"/>
        <rFont val="Arial"/>
        <family val="2"/>
        <charset val="204"/>
      </rPr>
      <t xml:space="preserve">                  Мультимедійне та музичне обладнання для ЗДО №21, 790, 706, 270, 800 та Шкіл № 62, 280, 284, 305, 332, Графський Дмитро Петрович</t>
    </r>
  </si>
  <si>
    <t>Дог. №236 від 17.03.21 - 6000,00 грн ПП "СОЛО"; Дог. №444 від 07.05.21 - 8256,00 грн; Дог. № 414 від 06.05.21 - 8258,00 грн;  Дог. №440 від 11.05.21- 77800,00 грн ПП "СОЛО"; Дог. №415 від 06.05.21 - 8256,00 грн; Дог. №417 від 06.05.21- 69650,00 грн ФОП Ретунський О.М.; Дог. №472 від 14.05.21 - 12500,00 грн ПП Соло; Дог.№413 від 06.05.21 - 8258,00 грн; Дог.418 від 06.05.21 - 69650,00 грн ФОП Ретунський О.М.</t>
  </si>
  <si>
    <t xml:space="preserve"> Дог. №471 від 14.05.21- 12500,00 грн ПП Соло; Дог. №419 від 06.05.21- 69650,00 грн ФОП Ретунський О.М.;  Дог. №470 від 14.05.21р - 12500,00 грн ПП Соло; Дог. №416 від 06.05.21- 71877,00 грн ФОП Ретунський О.М. </t>
  </si>
  <si>
    <t xml:space="preserve">Дог. №424 від 06.05.21 - 8258,50 грн; Дог. №420 від 06.05.21 - 8256,00 грн; Дог. №425 від 06.05.21- 8257,00 грн; Дог. №421 від 06.05.21 - 8257,00 грн; Дог. №426 від 06.05.21 - 8258,00 грн; Дог. №427 від 06.05.21 - 8258,50 грн; Дог. №422 від 06.05.21 - 8255,00 грн; Дог. №423 від 06.05.21 - 8257,00 грн ФОП Ретунський О.М. </t>
  </si>
  <si>
    <t xml:space="preserve">Дог. №428 від 06.05.21 - 109251,00 грн ФОП Ретунський О.М. </t>
  </si>
  <si>
    <t>Дог. №269 від 24.03.21 - 15456,00 грн ТОВ "ФОРТЕКС"; Дог. №438 від 11.05.21 - 10000,00 грн ПП Соло</t>
  </si>
  <si>
    <t>Дог.№517 від 24.05.21р - 440643,00 грн (кільцевий памп-трек) ФОП Марченко О.В.</t>
  </si>
  <si>
    <t>Дог.№268 від 24.03.21 - 10998,00 грн ТОВ "ФОРТЕКС"; Дог. №429 від 06.05.21 - 233599,20 грн ТОВ "Сейлз Хаус"; Дог. №486 від 20.05.21 - 43044,00 грн ТОВ "Сейлз Хаус"</t>
  </si>
  <si>
    <t>Дог. №431 від 06.05.21 - 9552,00 грн ФОП Ретунський О.М.; Дог. №437 від 11.05.21 - 43016,00 грн ПП Соло</t>
  </si>
  <si>
    <t>Дог.№366 від 26.04.21р -449000,00 грн ТОВ Центр дитячого та спортивного обладнання</t>
  </si>
  <si>
    <t>Торги відбулися на порталі Prozorro, UA-2021-03-27-003275-c. Заключено договори та розпочато поставку товару</t>
  </si>
  <si>
    <t>Торги відбулися на порталі Prozorro, UA-2021-03-27-003275-c. Торги відбулися на порталі Prozorro, UA-2021-03-30-007306-c, розпочато  постакку товару. Готуються документи для нових процедур закупівель</t>
  </si>
  <si>
    <t xml:space="preserve">Дог. №442 від 07.05.21 -276675,00 грн; Дог.№441 від 14.05.21р -198948,00 грн Українсько-Британське спільне підприємство "Комора" </t>
  </si>
  <si>
    <t>Торги відбулися на порталі Prozorro, UA-2021-03-13-000280-c , заключено договори, розпочато роботи</t>
  </si>
  <si>
    <t>Дог. №430 від 06.05.21 - 50048,00 грн ФОП Ретунський О.М.; Дог.№439 від 11.05.21 - 170248,00 грн ПП Соло</t>
  </si>
  <si>
    <t>Договір підряду ТОВ "Центр дитячого та спортивного обладнання" №4 від 29.03.2021 - 127273,90 грн</t>
  </si>
  <si>
    <t>Торги відбулися на порталі Prozorro,                                                    UA-2021-03-27-003275-c. Торги відбулися на порталі Prozorro,                                                UA-2021-03-30-007306-c . Оголошено закупівлю на порталі Prozorro,                                          UA-2021-04-06-008582-a. Заключено договора та розпочато поставку товару</t>
  </si>
  <si>
    <t>Торги відбулися на порталі Prozorro,                                                      UA-2021-03-27-003275-c та розпочато поставку товару</t>
  </si>
  <si>
    <t>Торги відбулися на порталі Prozorro,                                                  UA-2021-03-27-003275-c. Торги відбулися на порталі Prozorro,                                         UA-2021-03-30-007306-c, розпочато поставку товару</t>
  </si>
  <si>
    <t>Торги відбулися на порталі Prozorro 24.05. 2021                                                                       UA-2021-04-28-000538-c. Підготовка договорів до заключення</t>
  </si>
  <si>
    <t>Проведена спрощена закупівля                       UA-2021-02-17-012208-a. Укладено договір підряду. Отриманий експертний звіт. Продовжуються роботи</t>
  </si>
  <si>
    <t>Торги відбулися на порталі Prozorro,                                   UA-2021-03-30-007306-c. Оголошено закупівлю на порталі Prozorro,                                                 UA-2021-04-28-000538-c. Проводиться робота</t>
  </si>
  <si>
    <t>Проведено спрощену закупівлю                                        UA-2021-02-17-008454-a. Укладено договір підряду. Отримано експертний звіт. Проводяться роботи по встановленню елементів дитячого майданчика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</si>
  <si>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(станом на 01.07.2021)</t>
  </si>
  <si>
    <t>Проведена спрощена закупівля                             UA-2021-05-28-003881-b</t>
  </si>
  <si>
    <t>Договір знаходиться на укладанні</t>
  </si>
  <si>
    <t>Дог. № 81 від 22.06.2021 ТОВ "УКР ТЕТРІС БУД" (94996,00 грн)</t>
  </si>
  <si>
    <t xml:space="preserve">Оголошена спрощена закупівля                                                  UA-2021-05-28-003756-b. Укладено договір. Отриманий експертний акт. Проводяться роботи </t>
  </si>
  <si>
    <t>Торги відбулися 05.05.2021 на порталі Prozorro, UA-2021-04-15-003468-b. Заключено договір, розпочато роботи</t>
  </si>
  <si>
    <t>Проводяться підготовчі роботи для проведення спрощеної закупівлі</t>
  </si>
  <si>
    <t>Дог. № 83 від 22.06.2021 ТОВ "УКР ТЕТРІС БУД" 89594 грн</t>
  </si>
  <si>
    <t>Дог. № 61 від 24.05.2021 ТОВ "Центр дитячого та спортивного обладнання"               98543 грн</t>
  </si>
  <si>
    <t>Проведено спрощену закупівлю                                  UA-2021-05-28-003528-b, заключено договір, проводяться підготовчі роботи</t>
  </si>
  <si>
    <t>Проведена спрощена закупівля                UA-2021-05-28-003407-b. Укладено договір. Проводяться підготовчі роботи</t>
  </si>
  <si>
    <t>Дог. № 82 від 22.06.2021 ТОВ "УКР ТЕТРІС БУД" 92849 грн</t>
  </si>
  <si>
    <t>Дог. № 83 від 22.06.2021 ТОВ "УКР ТЕТРІС БУД" 94356 грн</t>
  </si>
  <si>
    <t>Проведено спрощену закупівлю                  UA-2021-05-28-003219-b. Проводяться підготовчі роботи</t>
  </si>
  <si>
    <t>Проведено спрощену закупівлю                    UA-2021-05-28-002951-b. Укладено договір. Проводяться підготовчі роботи</t>
  </si>
  <si>
    <t>Проведено спрощену закупівлю                   UA-2021-05-07-008673-b. Договір укладено, проводяться роботи</t>
  </si>
  <si>
    <t>Проведено спрощену закупівлю                       UA-2021-05-27-009075-b</t>
  </si>
  <si>
    <t>Торги відбулися на порталі Prozorro, UA-2021-03-13-000280-c, заключено договір, проводяться роботи</t>
  </si>
  <si>
    <t>Процедура закупівлі відбулась           UA-2021-02-19-010747-b. Договір заключено. Завершені роботи по оздобленню стін та стелі, ведуться завершальні роботи</t>
  </si>
  <si>
    <t>Торги відбулися на порталі Prozorro.                                                UA-2021-03-27-003275-c,                                                         UA-2021-04-06-008582-a,                                                       UA-2021-04-28-000538-c. Розпочато поставку товару</t>
  </si>
  <si>
    <t>Проведено спрощену закупівлю                                   UA-2021-02-17-008715-a. Укладено договір підряду. Отриманий експертний звіт. Проводяться роботи</t>
  </si>
  <si>
    <r>
      <rPr>
        <b/>
        <sz val="20"/>
        <rFont val="Arial"/>
        <family val="2"/>
        <charset val="204"/>
      </rPr>
      <t>Днз № 696</t>
    </r>
    <r>
      <rPr>
        <sz val="20"/>
        <rFont val="Arial"/>
        <family val="2"/>
        <charset val="204"/>
      </rPr>
      <t xml:space="preserve"> - процедура закупівлі відбулась UA-2021-02-18-006067-a. Заключено договір. Завершено роботи у музичній залі. Роботи завершені.                                           </t>
    </r>
    <r>
      <rPr>
        <b/>
        <sz val="20"/>
        <rFont val="Arial"/>
        <family val="2"/>
        <charset val="204"/>
      </rPr>
      <t xml:space="preserve">                      Днз № 59</t>
    </r>
    <r>
      <rPr>
        <sz val="20"/>
        <rFont val="Arial"/>
        <family val="2"/>
        <charset val="204"/>
      </rPr>
      <t xml:space="preserve"> - процедура закупівлі відбулась UA-2021-02-18-006026-a. Заключено договір. Виконано всі роботи по улаштуванню покриття майданчика. Замовлено обладнання</t>
    </r>
  </si>
  <si>
    <t>Торги відбулися на порталі Prozorro,                                 UA-2021-03-13-000280-c, заключено договір, розпочато роботи</t>
  </si>
  <si>
    <t>Торги відбулися на порталі Prozorro, UA-2021-03-27-003275-c, розпочато поставку товару</t>
  </si>
  <si>
    <t>Проведено спрощену закупівлю                       UA-2021-02-17-012095-a. Укладено договір підряду. Отриманий експертний звіт. Проводяться роботи</t>
  </si>
  <si>
    <t>Оголошена спрощена закупівля                                                  UA-2021-06-16-008072-b</t>
  </si>
  <si>
    <t>Проведено спрощену закупівлю                                            UA-2021-02-17-008011-a. Укладено договір підряду. Отриманий експертний звіт. Роботи на стадії завершення</t>
  </si>
  <si>
    <t>Дог. № 94 від 25.06.2021 ТОВ "УКР ТЕТРІС БУД" 128088 грн</t>
  </si>
  <si>
    <t>Торги відбулися на порталі Prozorro, UA-2021-03-13-000280-c, заключено договори, роботи продожуються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</si>
</sst>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₴_-;\-* #,##0.00\ _₴_-;_-* &quot;-&quot;??\ _₴_-;_-@_-"/>
    <numFmt numFmtId="164" formatCode="0.000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4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b/>
      <sz val="24"/>
      <color theme="1"/>
      <name val="Arial"/>
      <family val="2"/>
      <charset val="204"/>
    </font>
    <font>
      <sz val="24"/>
      <color theme="1"/>
      <name val="Arial"/>
      <family val="2"/>
      <charset val="204"/>
    </font>
    <font>
      <sz val="24"/>
      <color rgb="FF000000"/>
      <name val="Arial"/>
      <family val="2"/>
      <charset val="204"/>
    </font>
    <font>
      <sz val="18"/>
      <color theme="1"/>
      <name val="Arial"/>
      <family val="2"/>
      <charset val="204"/>
    </font>
    <font>
      <sz val="24"/>
      <name val="Arial"/>
      <family val="2"/>
      <charset val="204"/>
    </font>
    <font>
      <sz val="19"/>
      <name val="Arial"/>
      <family val="2"/>
      <charset val="204"/>
    </font>
    <font>
      <sz val="20"/>
      <color theme="1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20"/>
      <color indexed="8"/>
      <name val="Arial"/>
      <family val="2"/>
      <charset val="204"/>
    </font>
    <font>
      <sz val="20"/>
      <name val="Arial"/>
      <family val="2"/>
      <charset val="204"/>
    </font>
    <font>
      <sz val="22"/>
      <color theme="1"/>
      <name val="Arial"/>
      <family val="2"/>
      <charset val="204"/>
    </font>
    <font>
      <sz val="18"/>
      <color indexed="8"/>
      <name val="Arial"/>
      <family val="2"/>
      <charset val="204"/>
    </font>
    <font>
      <sz val="18"/>
      <name val="Arial"/>
      <family val="2"/>
      <charset val="204"/>
    </font>
    <font>
      <sz val="16"/>
      <color indexed="8"/>
      <name val="Arial"/>
      <family val="2"/>
      <charset val="204"/>
    </font>
    <font>
      <sz val="22"/>
      <name val="Arial"/>
      <family val="2"/>
      <charset val="204"/>
    </font>
    <font>
      <sz val="14"/>
      <color indexed="8"/>
      <name val="Arial"/>
      <family val="2"/>
      <charset val="204"/>
    </font>
    <font>
      <sz val="24"/>
      <color indexed="8"/>
      <name val="Arial"/>
      <family val="2"/>
      <charset val="204"/>
    </font>
    <font>
      <b/>
      <sz val="22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22"/>
      <color theme="1"/>
      <name val="Arial"/>
      <family val="2"/>
      <charset val="204"/>
    </font>
    <font>
      <b/>
      <sz val="20"/>
      <name val="Arial"/>
      <family val="2"/>
      <charset val="204"/>
    </font>
    <font>
      <sz val="14.9"/>
      <color theme="1"/>
      <name val="Arial"/>
      <family val="2"/>
      <charset val="204"/>
    </font>
    <font>
      <sz val="22"/>
      <color theme="1"/>
      <name val="Times New Roman"/>
      <family val="1"/>
      <charset val="204"/>
    </font>
    <font>
      <sz val="23"/>
      <color theme="1"/>
      <name val="Arial"/>
      <family val="2"/>
      <charset val="204"/>
    </font>
    <font>
      <sz val="17"/>
      <name val="Arial"/>
      <family val="2"/>
      <charset val="204"/>
    </font>
    <font>
      <b/>
      <sz val="20"/>
      <color theme="1"/>
      <name val="Arial"/>
      <family val="2"/>
      <charset val="204"/>
    </font>
    <font>
      <b/>
      <sz val="22"/>
      <color indexed="8"/>
      <name val="Arial"/>
      <family val="2"/>
      <charset val="204"/>
    </font>
    <font>
      <sz val="19"/>
      <name val="Times New Roman"/>
      <family val="1"/>
      <charset val="204"/>
    </font>
    <font>
      <sz val="13"/>
      <color theme="1"/>
      <name val="Arial"/>
      <family val="2"/>
      <charset val="204"/>
    </font>
    <font>
      <sz val="18"/>
      <color theme="3"/>
      <name val="Calibri Light"/>
      <family val="2"/>
      <charset val="1"/>
      <scheme val="major"/>
    </font>
    <font>
      <sz val="14"/>
      <color theme="1"/>
      <name val="Arial"/>
      <family val="2"/>
      <charset val="204"/>
    </font>
    <font>
      <sz val="26"/>
      <color theme="1"/>
      <name val="Arial"/>
      <family val="2"/>
      <charset val="204"/>
    </font>
    <font>
      <b/>
      <sz val="2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25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117">
    <xf numFmtId="0" fontId="0" fillId="0" borderId="0" xfId="0"/>
    <xf numFmtId="0" fontId="1" fillId="0" borderId="0" xfId="0" applyFont="1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2" fontId="3" fillId="0" borderId="0" xfId="0" applyNumberFormat="1" applyFont="1" applyBorder="1" applyAlignment="1">
      <alignment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2" fontId="2" fillId="0" borderId="0" xfId="0" applyNumberFormat="1" applyFont="1" applyFill="1" applyBorder="1"/>
    <xf numFmtId="2" fontId="1" fillId="0" borderId="0" xfId="0" applyNumberFormat="1" applyFont="1" applyFill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3" borderId="0" xfId="0" applyFont="1" applyFill="1" applyBorder="1" applyAlignment="1">
      <alignment vertical="top" wrapText="1"/>
    </xf>
    <xf numFmtId="2" fontId="5" fillId="0" borderId="0" xfId="0" applyNumberFormat="1" applyFont="1" applyBorder="1" applyAlignment="1">
      <alignment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/>
    <xf numFmtId="0" fontId="24" fillId="0" borderId="7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3" fillId="0" borderId="1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4" fontId="39" fillId="0" borderId="2" xfId="0" applyNumberFormat="1" applyFont="1" applyFill="1" applyBorder="1" applyAlignment="1">
      <alignment horizontal="center" vertical="center" wrapText="1"/>
    </xf>
    <xf numFmtId="164" fontId="39" fillId="0" borderId="3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 wrapText="1"/>
    </xf>
  </cellXfs>
  <cellStyles count="4">
    <cellStyle name="Звичайний" xfId="0" builtinId="0"/>
    <cellStyle name="Назва" xfId="3" builtinId="15"/>
    <cellStyle name="Обычный 2" xfId="1"/>
    <cellStyle name="Фінансови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269283</xdr:colOff>
      <xdr:row>52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14863520" y="31184171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uk-UA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abSelected="1" view="pageBreakPreview" topLeftCell="A49" zoomScale="48" zoomScaleNormal="48" zoomScaleSheetLayoutView="48" workbookViewId="0">
      <selection activeCell="K19" sqref="K19"/>
    </sheetView>
  </sheetViews>
  <sheetFormatPr defaultColWidth="9.140625" defaultRowHeight="15" x14ac:dyDescent="0.25"/>
  <cols>
    <col min="1" max="1" width="15.140625" style="1" customWidth="1"/>
    <col min="2" max="2" width="55.85546875" style="1" customWidth="1"/>
    <col min="3" max="3" width="32" style="1" customWidth="1"/>
    <col min="4" max="4" width="40.7109375" style="1" customWidth="1"/>
    <col min="5" max="5" width="35" style="1" customWidth="1"/>
    <col min="6" max="6" width="36.5703125" style="1" customWidth="1"/>
    <col min="7" max="7" width="23.5703125" style="10" customWidth="1"/>
    <col min="8" max="8" width="65" style="7" customWidth="1"/>
    <col min="9" max="9" width="23" style="10" customWidth="1"/>
    <col min="10" max="10" width="16" style="10" customWidth="1"/>
    <col min="11" max="11" width="43.85546875" style="10" customWidth="1"/>
    <col min="12" max="12" width="22.42578125" style="1" customWidth="1"/>
    <col min="13" max="16384" width="9.140625" style="1"/>
  </cols>
  <sheetData>
    <row r="1" spans="1:18" s="20" customFormat="1" ht="30" x14ac:dyDescent="0.4">
      <c r="A1" s="86" t="s">
        <v>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8" s="20" customFormat="1" ht="30" x14ac:dyDescent="0.4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8" s="20" customFormat="1" ht="48" customHeight="1" x14ac:dyDescent="0.4">
      <c r="A3" s="94" t="s">
        <v>163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6"/>
    </row>
    <row r="4" spans="1:18" s="18" customFormat="1" ht="43.5" customHeight="1" x14ac:dyDescent="0.4">
      <c r="A4" s="87" t="s">
        <v>0</v>
      </c>
      <c r="B4" s="87" t="s">
        <v>15</v>
      </c>
      <c r="C4" s="89" t="s">
        <v>17</v>
      </c>
      <c r="D4" s="87" t="s">
        <v>16</v>
      </c>
      <c r="E4" s="87" t="s">
        <v>22</v>
      </c>
      <c r="F4" s="87" t="s">
        <v>6</v>
      </c>
      <c r="G4" s="88" t="s">
        <v>7</v>
      </c>
      <c r="H4" s="87" t="s">
        <v>8</v>
      </c>
      <c r="I4" s="87"/>
      <c r="J4" s="87"/>
      <c r="K4" s="87"/>
      <c r="L4" s="87"/>
    </row>
    <row r="5" spans="1:18" s="18" customFormat="1" ht="55.5" customHeight="1" x14ac:dyDescent="0.4">
      <c r="A5" s="87"/>
      <c r="B5" s="87"/>
      <c r="C5" s="90"/>
      <c r="D5" s="87"/>
      <c r="E5" s="87"/>
      <c r="F5" s="87"/>
      <c r="G5" s="88"/>
      <c r="H5" s="87" t="s">
        <v>9</v>
      </c>
      <c r="I5" s="87" t="s">
        <v>1</v>
      </c>
      <c r="J5" s="87"/>
      <c r="K5" s="92" t="s">
        <v>3</v>
      </c>
      <c r="L5" s="93"/>
    </row>
    <row r="6" spans="1:18" s="18" customFormat="1" ht="151.5" customHeight="1" x14ac:dyDescent="0.4">
      <c r="A6" s="87"/>
      <c r="B6" s="87"/>
      <c r="C6" s="91"/>
      <c r="D6" s="87"/>
      <c r="E6" s="87"/>
      <c r="F6" s="87"/>
      <c r="G6" s="88"/>
      <c r="H6" s="87"/>
      <c r="I6" s="21" t="s">
        <v>14</v>
      </c>
      <c r="J6" s="22" t="s">
        <v>2</v>
      </c>
      <c r="K6" s="50" t="s">
        <v>19</v>
      </c>
      <c r="L6" s="51" t="s">
        <v>20</v>
      </c>
    </row>
    <row r="7" spans="1:18" s="17" customFormat="1" ht="36" customHeight="1" x14ac:dyDescent="0.4">
      <c r="A7" s="47">
        <v>1</v>
      </c>
      <c r="B7" s="47">
        <v>2</v>
      </c>
      <c r="C7" s="47">
        <v>3</v>
      </c>
      <c r="D7" s="47">
        <v>4</v>
      </c>
      <c r="E7" s="47">
        <v>5</v>
      </c>
      <c r="F7" s="47">
        <v>6</v>
      </c>
      <c r="G7" s="48">
        <v>7</v>
      </c>
      <c r="H7" s="47">
        <v>8</v>
      </c>
      <c r="I7" s="48">
        <v>9</v>
      </c>
      <c r="J7" s="17">
        <v>10</v>
      </c>
      <c r="K7" s="17">
        <v>11</v>
      </c>
      <c r="L7" s="17">
        <v>12</v>
      </c>
      <c r="N7" s="49"/>
    </row>
    <row r="8" spans="1:18" s="19" customFormat="1" ht="37.5" customHeight="1" x14ac:dyDescent="0.4">
      <c r="A8" s="85" t="s">
        <v>10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</row>
    <row r="9" spans="1:18" s="19" customFormat="1" ht="213" customHeight="1" x14ac:dyDescent="0.4">
      <c r="A9" s="23">
        <v>1</v>
      </c>
      <c r="B9" s="31" t="s">
        <v>74</v>
      </c>
      <c r="C9" s="52" t="s">
        <v>75</v>
      </c>
      <c r="D9" s="32" t="s">
        <v>12</v>
      </c>
      <c r="E9" s="45" t="s">
        <v>91</v>
      </c>
      <c r="F9" s="54" t="s">
        <v>129</v>
      </c>
      <c r="G9" s="46">
        <v>200</v>
      </c>
      <c r="H9" s="71" t="s">
        <v>128</v>
      </c>
      <c r="I9" s="46">
        <v>199.2</v>
      </c>
      <c r="J9" s="72">
        <v>1</v>
      </c>
      <c r="K9" s="35"/>
      <c r="L9" s="23"/>
    </row>
    <row r="10" spans="1:18" s="19" customFormat="1" ht="222.75" customHeight="1" x14ac:dyDescent="0.4">
      <c r="A10" s="23">
        <v>2</v>
      </c>
      <c r="B10" s="31" t="s">
        <v>25</v>
      </c>
      <c r="C10" s="52" t="s">
        <v>76</v>
      </c>
      <c r="D10" s="32" t="s">
        <v>12</v>
      </c>
      <c r="E10" s="45" t="s">
        <v>91</v>
      </c>
      <c r="F10" s="54" t="s">
        <v>137</v>
      </c>
      <c r="G10" s="46">
        <v>144</v>
      </c>
      <c r="H10" s="81" t="s">
        <v>128</v>
      </c>
      <c r="I10" s="46">
        <v>142.65</v>
      </c>
      <c r="J10" s="72">
        <v>0.99</v>
      </c>
      <c r="K10" s="35"/>
      <c r="L10" s="23"/>
    </row>
    <row r="11" spans="1:18" s="19" customFormat="1" ht="236.25" customHeight="1" x14ac:dyDescent="0.4">
      <c r="A11" s="23">
        <v>3</v>
      </c>
      <c r="B11" s="31" t="s">
        <v>26</v>
      </c>
      <c r="C11" s="59" t="s">
        <v>77</v>
      </c>
      <c r="D11" s="33" t="s">
        <v>21</v>
      </c>
      <c r="E11" s="45" t="s">
        <v>113</v>
      </c>
      <c r="F11" s="52" t="s">
        <v>139</v>
      </c>
      <c r="G11" s="46">
        <v>1000</v>
      </c>
      <c r="H11" s="37" t="s">
        <v>187</v>
      </c>
      <c r="I11" s="68"/>
      <c r="J11" s="68"/>
      <c r="K11" s="23"/>
      <c r="L11" s="23"/>
    </row>
    <row r="12" spans="1:18" s="19" customFormat="1" ht="247.5" customHeight="1" x14ac:dyDescent="0.4">
      <c r="A12" s="23">
        <v>4</v>
      </c>
      <c r="B12" s="31" t="s">
        <v>27</v>
      </c>
      <c r="C12" s="59" t="s">
        <v>79</v>
      </c>
      <c r="D12" s="33" t="s">
        <v>21</v>
      </c>
      <c r="E12" s="45" t="s">
        <v>113</v>
      </c>
      <c r="F12" s="52" t="s">
        <v>130</v>
      </c>
      <c r="G12" s="46">
        <v>1000</v>
      </c>
      <c r="H12" s="36" t="s">
        <v>160</v>
      </c>
      <c r="I12" s="46">
        <v>530.83399999999995</v>
      </c>
      <c r="J12" s="72">
        <v>0.53</v>
      </c>
      <c r="K12" s="35"/>
      <c r="L12" s="34"/>
    </row>
    <row r="13" spans="1:18" s="19" customFormat="1" ht="222.75" customHeight="1" x14ac:dyDescent="0.4">
      <c r="A13" s="29">
        <v>5</v>
      </c>
      <c r="B13" s="31" t="s">
        <v>94</v>
      </c>
      <c r="C13" s="55" t="s">
        <v>78</v>
      </c>
      <c r="D13" s="33" t="s">
        <v>21</v>
      </c>
      <c r="E13" s="45" t="s">
        <v>113</v>
      </c>
      <c r="F13" s="25"/>
      <c r="G13" s="46">
        <v>1000</v>
      </c>
      <c r="H13" s="38" t="s">
        <v>188</v>
      </c>
      <c r="I13" s="70"/>
      <c r="J13" s="70"/>
      <c r="K13" s="29"/>
      <c r="L13" s="29"/>
    </row>
    <row r="14" spans="1:18" s="19" customFormat="1" ht="409.5" customHeight="1" x14ac:dyDescent="0.4">
      <c r="A14" s="29">
        <v>6</v>
      </c>
      <c r="B14" s="31" t="s">
        <v>28</v>
      </c>
      <c r="C14" s="55" t="s">
        <v>80</v>
      </c>
      <c r="D14" s="32" t="s">
        <v>12</v>
      </c>
      <c r="E14" s="45" t="s">
        <v>88</v>
      </c>
      <c r="F14" s="64" t="s">
        <v>121</v>
      </c>
      <c r="G14" s="46">
        <v>1000</v>
      </c>
      <c r="H14" s="38" t="s">
        <v>184</v>
      </c>
      <c r="I14" s="69">
        <v>406.86900000000003</v>
      </c>
      <c r="J14" s="72">
        <v>0.40686917</v>
      </c>
      <c r="K14" s="29"/>
      <c r="L14" s="29"/>
    </row>
    <row r="15" spans="1:18" s="19" customFormat="1" ht="221.25" customHeight="1" x14ac:dyDescent="0.4">
      <c r="A15" s="23">
        <v>7</v>
      </c>
      <c r="B15" s="31" t="s">
        <v>29</v>
      </c>
      <c r="C15" s="58" t="s">
        <v>81</v>
      </c>
      <c r="D15" s="32" t="s">
        <v>12</v>
      </c>
      <c r="E15" s="45" t="s">
        <v>91</v>
      </c>
      <c r="F15" s="63" t="s">
        <v>131</v>
      </c>
      <c r="G15" s="46">
        <v>100.611</v>
      </c>
      <c r="H15" s="73" t="s">
        <v>128</v>
      </c>
      <c r="I15" s="46">
        <v>100.61</v>
      </c>
      <c r="J15" s="72">
        <v>1</v>
      </c>
      <c r="K15" s="35"/>
      <c r="L15" s="34"/>
    </row>
    <row r="16" spans="1:18" s="19" customFormat="1" ht="228.75" customHeight="1" x14ac:dyDescent="0.45">
      <c r="A16" s="23">
        <v>8</v>
      </c>
      <c r="B16" s="31" t="s">
        <v>93</v>
      </c>
      <c r="C16" s="45" t="s">
        <v>82</v>
      </c>
      <c r="D16" s="33" t="s">
        <v>21</v>
      </c>
      <c r="E16" s="45" t="s">
        <v>111</v>
      </c>
      <c r="F16" s="36" t="s">
        <v>165</v>
      </c>
      <c r="G16" s="46">
        <v>144</v>
      </c>
      <c r="H16" s="75" t="s">
        <v>164</v>
      </c>
      <c r="I16" s="68"/>
      <c r="J16" s="72"/>
      <c r="K16" s="35"/>
      <c r="L16" s="39"/>
      <c r="R16" s="77"/>
    </row>
    <row r="17" spans="1:20" s="19" customFormat="1" ht="372" customHeight="1" x14ac:dyDescent="0.4">
      <c r="A17" s="97">
        <v>9</v>
      </c>
      <c r="B17" s="99" t="s">
        <v>140</v>
      </c>
      <c r="C17" s="101" t="s">
        <v>83</v>
      </c>
      <c r="D17" s="103" t="s">
        <v>12</v>
      </c>
      <c r="E17" s="105" t="s">
        <v>89</v>
      </c>
      <c r="F17" s="76" t="s">
        <v>141</v>
      </c>
      <c r="G17" s="107">
        <v>1033.7280000000001</v>
      </c>
      <c r="H17" s="109" t="s">
        <v>156</v>
      </c>
      <c r="I17" s="111">
        <v>435.15600000000001</v>
      </c>
      <c r="J17" s="113">
        <v>0.42</v>
      </c>
      <c r="K17" s="115"/>
      <c r="L17" s="97"/>
    </row>
    <row r="18" spans="1:20" s="19" customFormat="1" ht="214.5" customHeight="1" x14ac:dyDescent="0.4">
      <c r="A18" s="98"/>
      <c r="B18" s="100"/>
      <c r="C18" s="102"/>
      <c r="D18" s="104"/>
      <c r="E18" s="106"/>
      <c r="F18" s="76" t="s">
        <v>142</v>
      </c>
      <c r="G18" s="108"/>
      <c r="H18" s="110"/>
      <c r="I18" s="112"/>
      <c r="J18" s="114"/>
      <c r="K18" s="116"/>
      <c r="L18" s="98"/>
    </row>
    <row r="19" spans="1:20" s="19" customFormat="1" ht="309.75" customHeight="1" x14ac:dyDescent="0.4">
      <c r="A19" s="23">
        <v>10</v>
      </c>
      <c r="B19" s="31" t="s">
        <v>92</v>
      </c>
      <c r="C19" s="54" t="s">
        <v>73</v>
      </c>
      <c r="D19" s="32" t="s">
        <v>12</v>
      </c>
      <c r="E19" s="45" t="s">
        <v>89</v>
      </c>
      <c r="F19" s="78" t="s">
        <v>143</v>
      </c>
      <c r="G19" s="46">
        <v>1008</v>
      </c>
      <c r="H19" s="41" t="s">
        <v>150</v>
      </c>
      <c r="I19" s="68">
        <v>66.057000000000002</v>
      </c>
      <c r="J19" s="72">
        <v>7.0000000000000007E-2</v>
      </c>
      <c r="K19" s="35"/>
      <c r="L19" s="39"/>
    </row>
    <row r="20" spans="1:20" s="19" customFormat="1" ht="385.5" customHeight="1" x14ac:dyDescent="0.4">
      <c r="A20" s="23">
        <v>11</v>
      </c>
      <c r="B20" s="31" t="s">
        <v>106</v>
      </c>
      <c r="C20" s="45" t="s">
        <v>72</v>
      </c>
      <c r="D20" s="32" t="s">
        <v>13</v>
      </c>
      <c r="E20" s="45" t="s">
        <v>90</v>
      </c>
      <c r="F20" s="80" t="s">
        <v>132</v>
      </c>
      <c r="G20" s="24">
        <v>1002.928</v>
      </c>
      <c r="H20" s="41" t="s">
        <v>191</v>
      </c>
      <c r="I20" s="46">
        <v>769.05</v>
      </c>
      <c r="J20" s="72">
        <v>0.77</v>
      </c>
      <c r="K20" s="23"/>
      <c r="L20" s="42"/>
    </row>
    <row r="21" spans="1:20" s="19" customFormat="1" ht="409.6" customHeight="1" x14ac:dyDescent="0.4">
      <c r="A21" s="23">
        <v>12</v>
      </c>
      <c r="B21" s="31" t="s">
        <v>107</v>
      </c>
      <c r="C21" s="45" t="s">
        <v>71</v>
      </c>
      <c r="D21" s="32" t="s">
        <v>12</v>
      </c>
      <c r="E21" s="45" t="s">
        <v>90</v>
      </c>
      <c r="F21" s="80" t="s">
        <v>133</v>
      </c>
      <c r="G21" s="24">
        <v>1007.704</v>
      </c>
      <c r="H21" s="36" t="s">
        <v>153</v>
      </c>
      <c r="I21" s="68"/>
      <c r="J21" s="68"/>
      <c r="K21" s="23"/>
      <c r="L21" s="23"/>
    </row>
    <row r="22" spans="1:20" s="19" customFormat="1" ht="221.25" customHeight="1" x14ac:dyDescent="0.4">
      <c r="A22" s="23">
        <v>13</v>
      </c>
      <c r="B22" s="31" t="s">
        <v>30</v>
      </c>
      <c r="C22" s="45" t="s">
        <v>70</v>
      </c>
      <c r="D22" s="33" t="s">
        <v>21</v>
      </c>
      <c r="E22" s="45" t="s">
        <v>111</v>
      </c>
      <c r="F22" s="34" t="s">
        <v>166</v>
      </c>
      <c r="G22" s="46">
        <v>109.08</v>
      </c>
      <c r="H22" s="75" t="s">
        <v>167</v>
      </c>
      <c r="I22" s="68"/>
      <c r="J22" s="72"/>
      <c r="K22" s="35"/>
      <c r="L22" s="23"/>
    </row>
    <row r="23" spans="1:20" s="19" customFormat="1" ht="207" customHeight="1" x14ac:dyDescent="0.4">
      <c r="A23" s="23">
        <v>14</v>
      </c>
      <c r="B23" s="31" t="s">
        <v>31</v>
      </c>
      <c r="C23" s="54" t="s">
        <v>69</v>
      </c>
      <c r="D23" s="32" t="s">
        <v>12</v>
      </c>
      <c r="E23" s="45" t="s">
        <v>87</v>
      </c>
      <c r="F23" s="52" t="s">
        <v>144</v>
      </c>
      <c r="G23" s="46">
        <v>145.80000000000001</v>
      </c>
      <c r="H23" s="62" t="s">
        <v>157</v>
      </c>
      <c r="I23" s="68">
        <v>66.650999999999996</v>
      </c>
      <c r="J23" s="72">
        <v>0.46</v>
      </c>
      <c r="K23" s="35"/>
      <c r="L23" s="43"/>
    </row>
    <row r="24" spans="1:20" s="19" customFormat="1" ht="409.5" customHeight="1" x14ac:dyDescent="0.4">
      <c r="A24" s="23">
        <v>15</v>
      </c>
      <c r="B24" s="31" t="s">
        <v>32</v>
      </c>
      <c r="C24" s="45" t="s">
        <v>68</v>
      </c>
      <c r="D24" s="45" t="s">
        <v>125</v>
      </c>
      <c r="E24" s="67" t="s">
        <v>127</v>
      </c>
      <c r="F24" s="52" t="s">
        <v>154</v>
      </c>
      <c r="G24" s="24">
        <v>1004.619</v>
      </c>
      <c r="H24" s="62" t="s">
        <v>158</v>
      </c>
      <c r="I24" s="68">
        <v>220.29599999999999</v>
      </c>
      <c r="J24" s="72">
        <v>0.22</v>
      </c>
      <c r="K24" s="35"/>
      <c r="L24" s="43"/>
      <c r="T24" s="66"/>
    </row>
    <row r="25" spans="1:20" s="19" customFormat="1" ht="257.25" customHeight="1" x14ac:dyDescent="0.4">
      <c r="A25" s="23">
        <v>16</v>
      </c>
      <c r="B25" s="31" t="s">
        <v>95</v>
      </c>
      <c r="C25" s="56" t="s">
        <v>66</v>
      </c>
      <c r="D25" s="33" t="s">
        <v>21</v>
      </c>
      <c r="E25" s="45" t="s">
        <v>108</v>
      </c>
      <c r="F25" s="34" t="s">
        <v>155</v>
      </c>
      <c r="G25" s="24">
        <v>154.17599999999999</v>
      </c>
      <c r="H25" s="41" t="s">
        <v>189</v>
      </c>
      <c r="I25" s="68">
        <v>127.273</v>
      </c>
      <c r="J25" s="72">
        <v>0.83</v>
      </c>
      <c r="K25" s="35"/>
      <c r="L25" s="43"/>
    </row>
    <row r="26" spans="1:20" s="19" customFormat="1" ht="229.5" customHeight="1" x14ac:dyDescent="0.4">
      <c r="A26" s="23">
        <v>17</v>
      </c>
      <c r="B26" s="31" t="s">
        <v>33</v>
      </c>
      <c r="C26" s="56" t="s">
        <v>65</v>
      </c>
      <c r="D26" s="32" t="s">
        <v>12</v>
      </c>
      <c r="E26" s="45" t="s">
        <v>91</v>
      </c>
      <c r="F26" s="74" t="s">
        <v>134</v>
      </c>
      <c r="G26" s="46">
        <v>150</v>
      </c>
      <c r="H26" s="62" t="s">
        <v>185</v>
      </c>
      <c r="I26" s="68"/>
      <c r="J26" s="72"/>
      <c r="K26" s="35"/>
      <c r="L26" s="43"/>
    </row>
    <row r="27" spans="1:20" s="19" customFormat="1" ht="199.5" customHeight="1" x14ac:dyDescent="0.4">
      <c r="A27" s="23">
        <v>18</v>
      </c>
      <c r="B27" s="31" t="s">
        <v>34</v>
      </c>
      <c r="C27" s="57" t="s">
        <v>64</v>
      </c>
      <c r="D27" s="32" t="s">
        <v>12</v>
      </c>
      <c r="E27" s="45" t="s">
        <v>111</v>
      </c>
      <c r="F27" s="74" t="s">
        <v>145</v>
      </c>
      <c r="G27" s="46">
        <v>455.16</v>
      </c>
      <c r="H27" s="62" t="s">
        <v>161</v>
      </c>
      <c r="I27" s="68">
        <v>25.456</v>
      </c>
      <c r="J27" s="72">
        <v>0.06</v>
      </c>
      <c r="K27" s="35"/>
      <c r="L27" s="43"/>
    </row>
    <row r="28" spans="1:20" s="19" customFormat="1" ht="190.5" customHeight="1" x14ac:dyDescent="0.4">
      <c r="A28" s="23">
        <v>19</v>
      </c>
      <c r="B28" s="31" t="s">
        <v>96</v>
      </c>
      <c r="C28" s="45" t="s">
        <v>63</v>
      </c>
      <c r="D28" s="56" t="s">
        <v>12</v>
      </c>
      <c r="E28" s="45" t="s">
        <v>111</v>
      </c>
      <c r="F28" s="37" t="s">
        <v>146</v>
      </c>
      <c r="G28" s="24">
        <v>451.20499999999998</v>
      </c>
      <c r="H28" s="62" t="s">
        <v>168</v>
      </c>
      <c r="I28" s="68"/>
      <c r="J28" s="72"/>
      <c r="K28" s="35"/>
      <c r="L28" s="43"/>
    </row>
    <row r="29" spans="1:20" s="19" customFormat="1" ht="219" customHeight="1" x14ac:dyDescent="0.4">
      <c r="A29" s="23">
        <v>20</v>
      </c>
      <c r="B29" s="31" t="s">
        <v>35</v>
      </c>
      <c r="C29" s="45" t="s">
        <v>62</v>
      </c>
      <c r="D29" s="60" t="s">
        <v>21</v>
      </c>
      <c r="E29" s="45" t="s">
        <v>109</v>
      </c>
      <c r="F29" s="26"/>
      <c r="G29" s="46">
        <v>399</v>
      </c>
      <c r="H29" s="36" t="s">
        <v>169</v>
      </c>
      <c r="I29" s="68"/>
      <c r="J29" s="72"/>
      <c r="K29" s="35"/>
      <c r="L29" s="44"/>
    </row>
    <row r="30" spans="1:20" s="19" customFormat="1" ht="224.25" customHeight="1" x14ac:dyDescent="0.4">
      <c r="A30" s="23">
        <v>21</v>
      </c>
      <c r="B30" s="31" t="s">
        <v>97</v>
      </c>
      <c r="C30" s="45" t="s">
        <v>67</v>
      </c>
      <c r="D30" s="60" t="s">
        <v>21</v>
      </c>
      <c r="E30" s="45" t="s">
        <v>108</v>
      </c>
      <c r="F30" s="36" t="s">
        <v>123</v>
      </c>
      <c r="G30" s="46">
        <v>121.44</v>
      </c>
      <c r="H30" s="41" t="s">
        <v>162</v>
      </c>
      <c r="I30" s="79">
        <v>98.272000000000006</v>
      </c>
      <c r="J30" s="72">
        <v>0.81</v>
      </c>
      <c r="K30" s="35"/>
      <c r="L30" s="43"/>
    </row>
    <row r="31" spans="1:20" s="19" customFormat="1" ht="237" customHeight="1" x14ac:dyDescent="0.4">
      <c r="A31" s="23">
        <v>22</v>
      </c>
      <c r="B31" s="31" t="s">
        <v>122</v>
      </c>
      <c r="C31" s="52" t="s">
        <v>61</v>
      </c>
      <c r="D31" s="56" t="s">
        <v>12</v>
      </c>
      <c r="E31" s="45" t="s">
        <v>87</v>
      </c>
      <c r="F31" s="62" t="s">
        <v>147</v>
      </c>
      <c r="G31" s="24">
        <v>326.18799999999999</v>
      </c>
      <c r="H31" s="41" t="s">
        <v>186</v>
      </c>
      <c r="I31" s="79">
        <v>287.64100000000002</v>
      </c>
      <c r="J31" s="72">
        <v>0.17</v>
      </c>
      <c r="K31" s="35"/>
      <c r="L31" s="43"/>
    </row>
    <row r="32" spans="1:20" s="19" customFormat="1" ht="208.5" customHeight="1" x14ac:dyDescent="0.4">
      <c r="A32" s="23">
        <v>23</v>
      </c>
      <c r="B32" s="31" t="s">
        <v>36</v>
      </c>
      <c r="C32" s="45" t="s">
        <v>60</v>
      </c>
      <c r="D32" s="60" t="s">
        <v>21</v>
      </c>
      <c r="E32" s="45" t="s">
        <v>91</v>
      </c>
      <c r="F32" s="37" t="s">
        <v>170</v>
      </c>
      <c r="G32" s="46">
        <v>102</v>
      </c>
      <c r="H32" s="37" t="s">
        <v>172</v>
      </c>
      <c r="I32" s="68"/>
      <c r="J32" s="72"/>
      <c r="K32" s="35"/>
      <c r="L32" s="44"/>
    </row>
    <row r="33" spans="1:12" s="19" customFormat="1" ht="212.25" customHeight="1" x14ac:dyDescent="0.4">
      <c r="A33" s="23">
        <v>24</v>
      </c>
      <c r="B33" s="31" t="s">
        <v>37</v>
      </c>
      <c r="C33" s="45" t="s">
        <v>59</v>
      </c>
      <c r="D33" s="60" t="s">
        <v>21</v>
      </c>
      <c r="E33" s="45" t="s">
        <v>109</v>
      </c>
      <c r="F33" s="37" t="s">
        <v>190</v>
      </c>
      <c r="G33" s="46">
        <v>144</v>
      </c>
      <c r="H33" s="37" t="s">
        <v>173</v>
      </c>
      <c r="I33" s="68"/>
      <c r="J33" s="72"/>
      <c r="K33" s="35"/>
      <c r="L33" s="44"/>
    </row>
    <row r="34" spans="1:12" s="19" customFormat="1" ht="212.25" customHeight="1" x14ac:dyDescent="0.4">
      <c r="A34" s="23">
        <v>25</v>
      </c>
      <c r="B34" s="31" t="s">
        <v>38</v>
      </c>
      <c r="C34" s="56" t="s">
        <v>58</v>
      </c>
      <c r="D34" s="60" t="s">
        <v>21</v>
      </c>
      <c r="E34" s="45" t="s">
        <v>108</v>
      </c>
      <c r="F34" s="36"/>
      <c r="G34" s="46">
        <v>100</v>
      </c>
      <c r="H34" s="36" t="s">
        <v>169</v>
      </c>
      <c r="I34" s="68"/>
      <c r="J34" s="68"/>
      <c r="K34" s="23"/>
      <c r="L34" s="23"/>
    </row>
    <row r="35" spans="1:12" s="19" customFormat="1" ht="218.25" customHeight="1" x14ac:dyDescent="0.4">
      <c r="A35" s="23">
        <v>26</v>
      </c>
      <c r="B35" s="31" t="s">
        <v>98</v>
      </c>
      <c r="C35" s="56" t="s">
        <v>57</v>
      </c>
      <c r="D35" s="60" t="s">
        <v>21</v>
      </c>
      <c r="E35" s="45" t="s">
        <v>108</v>
      </c>
      <c r="F35" s="36" t="s">
        <v>171</v>
      </c>
      <c r="G35" s="46">
        <v>100</v>
      </c>
      <c r="H35" s="62" t="s">
        <v>178</v>
      </c>
      <c r="I35" s="68"/>
      <c r="J35" s="72"/>
      <c r="K35" s="35"/>
      <c r="L35" s="43"/>
    </row>
    <row r="36" spans="1:12" s="19" customFormat="1" ht="207" customHeight="1" x14ac:dyDescent="0.4">
      <c r="A36" s="23">
        <v>27</v>
      </c>
      <c r="B36" s="31" t="s">
        <v>39</v>
      </c>
      <c r="C36" s="56" t="s">
        <v>56</v>
      </c>
      <c r="D36" s="60" t="s">
        <v>21</v>
      </c>
      <c r="E36" s="45" t="s">
        <v>111</v>
      </c>
      <c r="F36" s="37" t="s">
        <v>174</v>
      </c>
      <c r="G36" s="46">
        <v>100</v>
      </c>
      <c r="H36" s="37" t="s">
        <v>176</v>
      </c>
      <c r="I36" s="46"/>
      <c r="J36" s="72"/>
      <c r="K36" s="35"/>
      <c r="L36" s="44"/>
    </row>
    <row r="37" spans="1:12" s="19" customFormat="1" ht="213" customHeight="1" x14ac:dyDescent="0.4">
      <c r="A37" s="23">
        <v>28</v>
      </c>
      <c r="B37" s="31" t="s">
        <v>99</v>
      </c>
      <c r="C37" s="56" t="s">
        <v>112</v>
      </c>
      <c r="D37" s="60" t="s">
        <v>21</v>
      </c>
      <c r="E37" s="45" t="s">
        <v>111</v>
      </c>
      <c r="F37" s="37" t="s">
        <v>175</v>
      </c>
      <c r="G37" s="46">
        <v>102</v>
      </c>
      <c r="H37" s="37" t="s">
        <v>177</v>
      </c>
      <c r="I37" s="68"/>
      <c r="J37" s="72"/>
      <c r="K37" s="35"/>
      <c r="L37" s="44"/>
    </row>
    <row r="38" spans="1:12" s="19" customFormat="1" ht="202.5" customHeight="1" x14ac:dyDescent="0.4">
      <c r="A38" s="23">
        <v>29</v>
      </c>
      <c r="B38" s="31" t="s">
        <v>100</v>
      </c>
      <c r="C38" s="56" t="s">
        <v>55</v>
      </c>
      <c r="D38" s="60" t="s">
        <v>21</v>
      </c>
      <c r="E38" s="45" t="s">
        <v>111</v>
      </c>
      <c r="F38" s="37" t="s">
        <v>165</v>
      </c>
      <c r="G38" s="46">
        <v>174.24</v>
      </c>
      <c r="H38" s="62" t="s">
        <v>179</v>
      </c>
      <c r="I38" s="68"/>
      <c r="J38" s="72"/>
      <c r="K38" s="35"/>
      <c r="L38" s="43"/>
    </row>
    <row r="39" spans="1:12" s="19" customFormat="1" ht="210" customHeight="1" x14ac:dyDescent="0.4">
      <c r="A39" s="23">
        <v>30</v>
      </c>
      <c r="B39" s="31" t="s">
        <v>101</v>
      </c>
      <c r="C39" s="45" t="s">
        <v>54</v>
      </c>
      <c r="D39" s="56" t="s">
        <v>12</v>
      </c>
      <c r="E39" s="45" t="s">
        <v>116</v>
      </c>
      <c r="F39" s="37" t="s">
        <v>148</v>
      </c>
      <c r="G39" s="46">
        <v>347.64</v>
      </c>
      <c r="H39" s="36" t="s">
        <v>151</v>
      </c>
      <c r="I39" s="68">
        <v>52.567999999999998</v>
      </c>
      <c r="J39" s="72">
        <v>0.15</v>
      </c>
      <c r="K39" s="35"/>
      <c r="L39" s="44"/>
    </row>
    <row r="40" spans="1:12" s="19" customFormat="1" ht="346.5" customHeight="1" x14ac:dyDescent="0.4">
      <c r="A40" s="23">
        <v>31</v>
      </c>
      <c r="B40" s="31" t="s">
        <v>40</v>
      </c>
      <c r="C40" s="45" t="s">
        <v>53</v>
      </c>
      <c r="D40" s="56" t="s">
        <v>12</v>
      </c>
      <c r="E40" s="45" t="s">
        <v>116</v>
      </c>
      <c r="F40" s="37" t="s">
        <v>149</v>
      </c>
      <c r="G40" s="46">
        <v>450</v>
      </c>
      <c r="H40" s="41" t="s">
        <v>180</v>
      </c>
      <c r="I40" s="68"/>
      <c r="J40" s="72"/>
      <c r="K40" s="35"/>
      <c r="L40" s="43"/>
    </row>
    <row r="41" spans="1:12" s="19" customFormat="1" ht="340.5" customHeight="1" x14ac:dyDescent="0.4">
      <c r="A41" s="23">
        <v>32</v>
      </c>
      <c r="B41" s="31" t="s">
        <v>41</v>
      </c>
      <c r="C41" s="45" t="s">
        <v>52</v>
      </c>
      <c r="D41" s="56" t="s">
        <v>12</v>
      </c>
      <c r="E41" s="45" t="s">
        <v>87</v>
      </c>
      <c r="F41" s="37" t="s">
        <v>135</v>
      </c>
      <c r="G41" s="24">
        <v>1000.535</v>
      </c>
      <c r="H41" s="36" t="s">
        <v>181</v>
      </c>
      <c r="I41" s="68">
        <v>951.32299999999998</v>
      </c>
      <c r="J41" s="72">
        <v>0.95</v>
      </c>
      <c r="K41" s="35"/>
      <c r="L41" s="44"/>
    </row>
    <row r="42" spans="1:12" s="19" customFormat="1" ht="238.5" customHeight="1" x14ac:dyDescent="0.4">
      <c r="A42" s="23">
        <v>33</v>
      </c>
      <c r="B42" s="31" t="s">
        <v>42</v>
      </c>
      <c r="C42" s="45" t="s">
        <v>51</v>
      </c>
      <c r="D42" s="56" t="s">
        <v>12</v>
      </c>
      <c r="E42" s="45" t="s">
        <v>115</v>
      </c>
      <c r="F42" s="40"/>
      <c r="G42" s="46">
        <v>1266</v>
      </c>
      <c r="H42" s="36" t="s">
        <v>159</v>
      </c>
      <c r="I42" s="68"/>
      <c r="J42" s="72"/>
      <c r="K42" s="35"/>
      <c r="L42" s="44"/>
    </row>
    <row r="43" spans="1:12" s="19" customFormat="1" ht="291.75" customHeight="1" x14ac:dyDescent="0.4">
      <c r="A43" s="23">
        <v>34</v>
      </c>
      <c r="B43" s="31" t="s">
        <v>43</v>
      </c>
      <c r="C43" s="45" t="s">
        <v>50</v>
      </c>
      <c r="D43" s="60" t="s">
        <v>21</v>
      </c>
      <c r="E43" s="45" t="s">
        <v>110</v>
      </c>
      <c r="F43" s="26"/>
      <c r="G43" s="46">
        <v>100.8</v>
      </c>
      <c r="H43" s="36" t="s">
        <v>169</v>
      </c>
      <c r="I43" s="68"/>
      <c r="J43" s="72"/>
      <c r="K43" s="35"/>
      <c r="L43" s="43"/>
    </row>
    <row r="44" spans="1:12" s="19" customFormat="1" ht="279" customHeight="1" x14ac:dyDescent="0.4">
      <c r="A44" s="23">
        <v>35</v>
      </c>
      <c r="B44" s="31" t="s">
        <v>102</v>
      </c>
      <c r="C44" s="45" t="s">
        <v>49</v>
      </c>
      <c r="D44" s="56" t="s">
        <v>12</v>
      </c>
      <c r="E44" s="45" t="s">
        <v>114</v>
      </c>
      <c r="F44" s="54" t="s">
        <v>152</v>
      </c>
      <c r="G44" s="46">
        <v>1100.23</v>
      </c>
      <c r="H44" s="62" t="s">
        <v>182</v>
      </c>
      <c r="I44" s="68">
        <v>453.435</v>
      </c>
      <c r="J44" s="72">
        <v>0.41</v>
      </c>
      <c r="K44" s="35"/>
      <c r="L44" s="43"/>
    </row>
    <row r="45" spans="1:12" s="19" customFormat="1" ht="210.75" customHeight="1" x14ac:dyDescent="0.4">
      <c r="A45" s="23">
        <v>36</v>
      </c>
      <c r="B45" s="31" t="s">
        <v>103</v>
      </c>
      <c r="C45" s="38" t="s">
        <v>48</v>
      </c>
      <c r="D45" s="56" t="s">
        <v>12</v>
      </c>
      <c r="E45" s="45" t="s">
        <v>86</v>
      </c>
      <c r="F45" s="27"/>
      <c r="G45" s="46">
        <v>608.4</v>
      </c>
      <c r="H45" s="30" t="s">
        <v>136</v>
      </c>
      <c r="I45" s="68"/>
      <c r="J45" s="72"/>
      <c r="K45" s="35"/>
      <c r="L45" s="43"/>
    </row>
    <row r="46" spans="1:12" s="19" customFormat="1" ht="228" customHeight="1" x14ac:dyDescent="0.4">
      <c r="A46" s="23">
        <v>37</v>
      </c>
      <c r="B46" s="31" t="s">
        <v>138</v>
      </c>
      <c r="C46" s="38" t="s">
        <v>47</v>
      </c>
      <c r="D46" s="60" t="s">
        <v>21</v>
      </c>
      <c r="E46" s="45" t="s">
        <v>108</v>
      </c>
      <c r="F46" s="65" t="s">
        <v>124</v>
      </c>
      <c r="G46" s="46">
        <v>155.55000000000001</v>
      </c>
      <c r="H46" s="36" t="s">
        <v>183</v>
      </c>
      <c r="I46" s="71">
        <v>124.654</v>
      </c>
      <c r="J46" s="72">
        <v>0.8</v>
      </c>
      <c r="K46" s="23"/>
      <c r="L46" s="23"/>
    </row>
    <row r="47" spans="1:12" s="19" customFormat="1" ht="78.75" customHeight="1" x14ac:dyDescent="0.4">
      <c r="A47" s="23"/>
      <c r="B47" s="28" t="s">
        <v>11</v>
      </c>
      <c r="C47" s="23"/>
      <c r="D47" s="23" t="s">
        <v>5</v>
      </c>
      <c r="E47" s="23"/>
      <c r="F47" s="23" t="s">
        <v>5</v>
      </c>
      <c r="G47" s="46">
        <f>SUM(G9:G46)</f>
        <v>17809.034</v>
      </c>
      <c r="H47" s="23" t="s">
        <v>5</v>
      </c>
      <c r="I47" s="46">
        <f>SUM(I9:I46)</f>
        <v>5057.9950000000008</v>
      </c>
      <c r="J47" s="68"/>
      <c r="K47" s="23"/>
      <c r="L47" s="23"/>
    </row>
    <row r="48" spans="1:12" s="19" customFormat="1" ht="41.25" customHeight="1" x14ac:dyDescent="0.4">
      <c r="A48" s="82" t="s">
        <v>23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4"/>
    </row>
    <row r="49" spans="1:12" s="19" customFormat="1" ht="218.25" customHeight="1" x14ac:dyDescent="0.4">
      <c r="A49" s="23">
        <v>1</v>
      </c>
      <c r="B49" s="44" t="s">
        <v>105</v>
      </c>
      <c r="C49" s="52" t="s">
        <v>84</v>
      </c>
      <c r="D49" s="34" t="s">
        <v>24</v>
      </c>
      <c r="E49" s="23"/>
      <c r="F49" s="23"/>
      <c r="G49" s="46">
        <v>98.495999999999995</v>
      </c>
      <c r="H49" s="23"/>
      <c r="I49" s="46"/>
      <c r="J49" s="23"/>
      <c r="K49" s="34" t="s">
        <v>45</v>
      </c>
      <c r="L49" s="23"/>
    </row>
    <row r="50" spans="1:12" s="19" customFormat="1" ht="309" customHeight="1" x14ac:dyDescent="0.4">
      <c r="A50" s="23">
        <v>2</v>
      </c>
      <c r="B50" s="23" t="s">
        <v>104</v>
      </c>
      <c r="C50" s="23" t="s">
        <v>85</v>
      </c>
      <c r="D50" s="34" t="s">
        <v>44</v>
      </c>
      <c r="E50" s="23"/>
      <c r="F50" s="53" t="s">
        <v>46</v>
      </c>
      <c r="G50" s="46">
        <v>360</v>
      </c>
      <c r="H50" s="23"/>
      <c r="I50" s="46"/>
      <c r="J50" s="23"/>
      <c r="K50" s="34" t="s">
        <v>126</v>
      </c>
      <c r="L50" s="23"/>
    </row>
    <row r="51" spans="1:12" s="61" customFormat="1" ht="327" customHeight="1" x14ac:dyDescent="0.4">
      <c r="A51" s="23">
        <v>3</v>
      </c>
      <c r="B51" s="23" t="s">
        <v>117</v>
      </c>
      <c r="C51" s="62" t="s">
        <v>119</v>
      </c>
      <c r="D51" s="34" t="s">
        <v>120</v>
      </c>
      <c r="E51" s="23"/>
      <c r="F51" s="53"/>
      <c r="G51" s="46">
        <v>72</v>
      </c>
      <c r="H51" s="23"/>
      <c r="I51" s="46"/>
      <c r="J51" s="23"/>
      <c r="K51" s="52"/>
      <c r="L51" s="23"/>
    </row>
    <row r="52" spans="1:12" s="61" customFormat="1" ht="332.25" customHeight="1" x14ac:dyDescent="0.4">
      <c r="A52" s="23">
        <v>4</v>
      </c>
      <c r="B52" s="23" t="s">
        <v>118</v>
      </c>
      <c r="C52" s="62" t="s">
        <v>119</v>
      </c>
      <c r="D52" s="34" t="s">
        <v>120</v>
      </c>
      <c r="E52" s="23"/>
      <c r="F52" s="53"/>
      <c r="G52" s="46">
        <v>112.236</v>
      </c>
      <c r="H52" s="23"/>
      <c r="I52" s="46"/>
      <c r="J52" s="23"/>
      <c r="K52" s="52"/>
      <c r="L52" s="23"/>
    </row>
    <row r="53" spans="1:12" s="16" customFormat="1" ht="31.5" customHeight="1" x14ac:dyDescent="0.45">
      <c r="A53" s="11"/>
      <c r="B53" s="12"/>
      <c r="C53" s="12"/>
      <c r="D53" s="11"/>
      <c r="E53" s="11"/>
      <c r="F53" s="13"/>
      <c r="G53" s="14"/>
      <c r="H53" s="11"/>
      <c r="I53" s="15"/>
      <c r="J53" s="15"/>
      <c r="K53" s="15"/>
      <c r="L53" s="11"/>
    </row>
    <row r="54" spans="1:12" ht="15" customHeight="1" x14ac:dyDescent="0.25">
      <c r="A54" s="2"/>
      <c r="B54" s="3"/>
      <c r="C54" s="3"/>
      <c r="D54" s="2"/>
      <c r="E54" s="2"/>
      <c r="F54" s="13"/>
      <c r="G54" s="4"/>
      <c r="H54" s="2"/>
      <c r="I54" s="5"/>
      <c r="J54" s="5"/>
      <c r="K54" s="5"/>
      <c r="L54" s="2"/>
    </row>
    <row r="55" spans="1:12" ht="15" customHeight="1" x14ac:dyDescent="0.25">
      <c r="A55" s="2"/>
      <c r="B55" s="3"/>
      <c r="C55" s="3"/>
      <c r="D55" s="2"/>
      <c r="E55" s="2"/>
      <c r="F55" s="13"/>
      <c r="G55" s="4"/>
      <c r="H55" s="2"/>
      <c r="I55" s="5"/>
      <c r="J55" s="5"/>
      <c r="K55" s="5"/>
      <c r="L55" s="2"/>
    </row>
    <row r="56" spans="1:12" ht="15" customHeight="1" x14ac:dyDescent="0.25">
      <c r="A56" s="2"/>
      <c r="B56" s="3"/>
      <c r="C56" s="3"/>
      <c r="D56" s="2"/>
      <c r="E56" s="2"/>
      <c r="F56" s="13"/>
      <c r="G56" s="4"/>
      <c r="H56" s="2"/>
      <c r="I56" s="5"/>
      <c r="J56" s="5"/>
      <c r="K56" s="5"/>
      <c r="L56" s="2"/>
    </row>
    <row r="57" spans="1:12" ht="18.75" customHeight="1" x14ac:dyDescent="0.25">
      <c r="A57" s="2"/>
      <c r="B57" s="3"/>
      <c r="C57" s="3"/>
      <c r="D57" s="2"/>
      <c r="E57" s="2"/>
      <c r="F57" s="13"/>
      <c r="G57" s="4"/>
      <c r="H57" s="2"/>
      <c r="I57" s="5"/>
      <c r="J57" s="5"/>
      <c r="K57" s="5"/>
      <c r="L57" s="2"/>
    </row>
    <row r="58" spans="1:12" ht="15.75" customHeight="1" x14ac:dyDescent="0.25">
      <c r="A58" s="8"/>
      <c r="B58" s="8"/>
      <c r="C58" s="8"/>
      <c r="D58" s="8"/>
      <c r="E58" s="8"/>
      <c r="F58" s="13"/>
      <c r="G58" s="9"/>
      <c r="H58" s="6"/>
      <c r="I58" s="9"/>
      <c r="J58" s="9"/>
      <c r="K58" s="9"/>
      <c r="L58" s="8"/>
    </row>
    <row r="59" spans="1:12" ht="15.75" customHeight="1" x14ac:dyDescent="0.25">
      <c r="A59" s="8"/>
      <c r="B59" s="8"/>
      <c r="C59" s="8"/>
      <c r="D59" s="8"/>
      <c r="E59" s="8"/>
      <c r="F59" s="13"/>
      <c r="G59" s="9"/>
      <c r="H59" s="6"/>
      <c r="I59" s="9"/>
      <c r="J59" s="9"/>
      <c r="K59" s="9"/>
      <c r="L59" s="8"/>
    </row>
    <row r="60" spans="1:12" ht="16.5" customHeight="1" x14ac:dyDescent="0.25">
      <c r="A60" s="8"/>
      <c r="B60" s="8"/>
      <c r="C60" s="8"/>
      <c r="D60" s="8"/>
      <c r="E60" s="8"/>
      <c r="F60" s="8"/>
      <c r="G60" s="9"/>
      <c r="H60" s="6"/>
      <c r="I60" s="9"/>
      <c r="J60" s="9"/>
      <c r="K60" s="9"/>
      <c r="L60" s="8"/>
    </row>
    <row r="61" spans="1:12" ht="15.75" customHeight="1" x14ac:dyDescent="0.25">
      <c r="A61" s="8"/>
      <c r="B61" s="8"/>
      <c r="C61" s="8"/>
      <c r="D61" s="8"/>
      <c r="E61" s="8"/>
      <c r="F61" s="8"/>
      <c r="G61" s="9"/>
      <c r="H61" s="6"/>
      <c r="I61" s="9"/>
      <c r="J61" s="9"/>
      <c r="K61" s="9"/>
      <c r="L61" s="8"/>
    </row>
    <row r="62" spans="1:12" ht="16.5" customHeight="1" x14ac:dyDescent="0.25">
      <c r="A62" s="8"/>
      <c r="B62" s="8"/>
      <c r="C62" s="8"/>
      <c r="D62" s="8"/>
      <c r="E62" s="8"/>
      <c r="F62" s="8"/>
      <c r="G62" s="9"/>
      <c r="H62" s="6"/>
      <c r="I62" s="9"/>
      <c r="J62" s="9"/>
      <c r="K62" s="9"/>
      <c r="L62" s="8"/>
    </row>
    <row r="63" spans="1:12" ht="15.75" x14ac:dyDescent="0.25">
      <c r="A63" s="8"/>
      <c r="B63" s="8"/>
      <c r="C63" s="8"/>
      <c r="D63" s="8"/>
      <c r="E63" s="8"/>
      <c r="F63" s="8"/>
      <c r="G63" s="9"/>
      <c r="H63" s="6"/>
      <c r="I63" s="9"/>
      <c r="J63" s="9"/>
      <c r="K63" s="9"/>
      <c r="L63" s="8"/>
    </row>
    <row r="64" spans="1:12" ht="15.75" x14ac:dyDescent="0.25">
      <c r="A64" s="8"/>
      <c r="B64" s="8"/>
      <c r="C64" s="8"/>
      <c r="D64" s="8"/>
      <c r="E64" s="8"/>
      <c r="F64" s="8"/>
      <c r="G64" s="9"/>
      <c r="H64" s="6"/>
      <c r="I64" s="9"/>
      <c r="J64" s="9"/>
      <c r="K64" s="9"/>
      <c r="L64" s="8"/>
    </row>
    <row r="65" spans="1:12" ht="15.75" x14ac:dyDescent="0.25">
      <c r="A65" s="8"/>
      <c r="B65" s="8"/>
      <c r="C65" s="8"/>
      <c r="D65" s="8"/>
      <c r="E65" s="8"/>
      <c r="F65" s="8"/>
      <c r="G65" s="9"/>
      <c r="H65" s="6"/>
      <c r="I65" s="9"/>
      <c r="J65" s="9"/>
      <c r="K65" s="9"/>
      <c r="L65" s="8"/>
    </row>
    <row r="66" spans="1:12" ht="15.75" x14ac:dyDescent="0.25">
      <c r="A66" s="8"/>
      <c r="B66" s="8"/>
      <c r="C66" s="8"/>
      <c r="D66" s="8"/>
      <c r="E66" s="8"/>
      <c r="F66" s="8"/>
      <c r="G66" s="9"/>
      <c r="H66" s="6"/>
      <c r="I66" s="9"/>
      <c r="J66" s="9"/>
      <c r="K66" s="9"/>
      <c r="L66" s="8"/>
    </row>
    <row r="67" spans="1:12" ht="15.75" x14ac:dyDescent="0.25">
      <c r="A67" s="8"/>
      <c r="B67" s="8"/>
      <c r="C67" s="8"/>
      <c r="D67" s="8"/>
      <c r="E67" s="8"/>
      <c r="F67" s="8"/>
      <c r="G67" s="9"/>
      <c r="H67" s="6"/>
      <c r="I67" s="9"/>
      <c r="J67" s="9"/>
      <c r="K67" s="9"/>
      <c r="L67" s="8"/>
    </row>
    <row r="68" spans="1:12" ht="15.75" x14ac:dyDescent="0.25">
      <c r="A68" s="8"/>
      <c r="B68" s="8"/>
      <c r="C68" s="8"/>
      <c r="D68" s="8"/>
      <c r="E68" s="8"/>
      <c r="F68" s="8"/>
      <c r="G68" s="9"/>
      <c r="H68" s="6"/>
      <c r="I68" s="9"/>
      <c r="J68" s="9"/>
      <c r="K68" s="9"/>
      <c r="L68" s="8"/>
    </row>
    <row r="69" spans="1:12" ht="15.75" x14ac:dyDescent="0.25">
      <c r="A69" s="8"/>
      <c r="B69" s="8"/>
      <c r="C69" s="8"/>
      <c r="D69" s="8"/>
      <c r="E69" s="8"/>
      <c r="F69" s="8"/>
      <c r="G69" s="9"/>
      <c r="H69" s="6"/>
      <c r="I69" s="9"/>
      <c r="J69" s="9"/>
      <c r="K69" s="9"/>
      <c r="L69" s="8"/>
    </row>
    <row r="70" spans="1:12" ht="15.75" x14ac:dyDescent="0.25">
      <c r="A70" s="8"/>
      <c r="B70" s="8"/>
      <c r="C70" s="8"/>
      <c r="D70" s="8"/>
      <c r="E70" s="8"/>
      <c r="F70" s="8"/>
      <c r="G70" s="9"/>
      <c r="H70" s="6"/>
      <c r="I70" s="9"/>
      <c r="J70" s="9"/>
      <c r="K70" s="9"/>
      <c r="L70" s="8"/>
    </row>
    <row r="71" spans="1:12" ht="15.75" x14ac:dyDescent="0.25">
      <c r="A71" s="8"/>
    </row>
  </sheetData>
  <mergeCells count="27">
    <mergeCell ref="L17:L18"/>
    <mergeCell ref="G17:G18"/>
    <mergeCell ref="H17:H18"/>
    <mergeCell ref="I17:I18"/>
    <mergeCell ref="J17:J18"/>
    <mergeCell ref="K17:K18"/>
    <mergeCell ref="A17:A18"/>
    <mergeCell ref="B17:B18"/>
    <mergeCell ref="C17:C18"/>
    <mergeCell ref="D17:D18"/>
    <mergeCell ref="E17:E18"/>
    <mergeCell ref="A48:L48"/>
    <mergeCell ref="A8:L8"/>
    <mergeCell ref="A1:L1"/>
    <mergeCell ref="A2:L2"/>
    <mergeCell ref="A4:A6"/>
    <mergeCell ref="B4:B6"/>
    <mergeCell ref="D4:D6"/>
    <mergeCell ref="H4:L4"/>
    <mergeCell ref="G4:G6"/>
    <mergeCell ref="I5:J5"/>
    <mergeCell ref="F4:F6"/>
    <mergeCell ref="H5:H6"/>
    <mergeCell ref="C4:C6"/>
    <mergeCell ref="K5:L5"/>
    <mergeCell ref="A3:L3"/>
    <mergeCell ref="E4:E6"/>
  </mergeCells>
  <pageMargins left="0.23622047244094491" right="7.874015748031496E-2" top="0.74803149606299213" bottom="0.94488188976377963" header="0.31496062992125984" footer="0.31496062992125984"/>
  <pageSetup paperSize="9" scale="34" fitToHeight="0" orientation="landscape" r:id="rId1"/>
  <rowBreaks count="2" manualBreakCount="2">
    <brk id="41" max="11" man="1"/>
    <brk id="4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2021</vt:lpstr>
      <vt:lpstr>'2021'!Область_друку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Кабінет-116-1-1</dc:creator>
  <cp:lastModifiedBy>Самборська Олена Дмитрівна</cp:lastModifiedBy>
  <cp:lastPrinted>2021-07-05T07:42:40Z</cp:lastPrinted>
  <dcterms:created xsi:type="dcterms:W3CDTF">2018-05-21T07:53:57Z</dcterms:created>
  <dcterms:modified xsi:type="dcterms:W3CDTF">2021-07-05T07:42:58Z</dcterms:modified>
</cp:coreProperties>
</file>