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Віділ з питань внутрішної політики, зв‘язків з громадськістю та ЗМІ\Ден\Щоквартальні звіти ГБ 2021\"/>
    </mc:Choice>
  </mc:AlternateContent>
  <bookViews>
    <workbookView xWindow="0" yWindow="0" windowWidth="28635" windowHeight="11055"/>
  </bookViews>
  <sheets>
    <sheet name="проєкти-переможці" sheetId="1" r:id="rId1"/>
  </sheets>
  <calcPr calcId="152511"/>
  <extLst>
    <ext uri="GoogleSheetsCustomDataVersion1">
      <go:sheetsCustomData xmlns:go="http://customooxmlschemas.google.com/" r:id="rId6" roundtripDataSignature="AMtx7mgBj13ftN5KoEfeHBPAdOGWtDbjTw=="/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<sst xmlns="http://schemas.openxmlformats.org/spreadsheetml/2006/main" count="202" uniqueCount="136">
  <si>
    <t xml:space="preserve">Оперативний щоквартальний звіт </t>
  </si>
  <si>
    <t>№ з/п</t>
  </si>
  <si>
    <t>Проєкт (№, назва, адреса реалізації, Команда, лідер Команди)</t>
  </si>
  <si>
    <t>Найменування робіт, товарів, послуг</t>
  </si>
  <si>
    <t>Замовник проєкту</t>
  </si>
  <si>
    <t>Погодження з Командою технічних вимог (ТВ) (дата)                     та календарного плану (КП) (дата)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</si>
  <si>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</si>
  <si>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</si>
  <si>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</si>
  <si>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Посилання на тендерну закупівлю (відповідно до найменування робіт, товарів, послуг)</t>
  </si>
  <si>
    <t>Профінансовано, тис.грн</t>
  </si>
  <si>
    <t>Посилання на фотозвіт результату реалізації</t>
  </si>
  <si>
    <t>Альтернативний звіт Команди (так/ні)</t>
  </si>
  <si>
    <t>Факт</t>
  </si>
  <si>
    <t>Економія</t>
  </si>
  <si>
    <t>Х</t>
  </si>
  <si>
    <t>(станом на 01.04.2021)</t>
  </si>
  <si>
    <t>Разом по району:</t>
  </si>
  <si>
    <t>Головний розпорядник бюджетних коштів - Дарницька районна в місті Києві державна адміністрація</t>
  </si>
  <si>
    <r>
      <rPr>
        <b/>
        <sz val="14"/>
        <color rgb="FF000000"/>
        <rFont val="Arial"/>
        <family val="2"/>
        <charset val="204"/>
      </rPr>
      <t>№ 300</t>
    </r>
    <r>
      <rPr>
        <sz val="1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</si>
  <si>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14"/>
        <color rgb="FF000000"/>
        <rFont val="Arial"/>
        <family val="2"/>
        <charset val="204"/>
      </rPr>
      <t xml:space="preserve">№ 497   </t>
    </r>
    <r>
      <rPr>
        <sz val="1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</si>
  <si>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t xml:space="preserve">про стан реалізації проєктів-переможців Громадського бюджету у 2021 році 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</si>
  <si>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</si>
  <si>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</si>
  <si>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</si>
  <si>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</si>
  <si>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</si>
  <si>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</si>
  <si>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</si>
  <si>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</si>
  <si>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Придбання інтерактивного обладнання: акустичні системи, ноутбуки, інтерактивні дошки</t>
  </si>
  <si>
    <t>Гімнастичні комплекси, лавки з фанерним сидінням, пісочниці. Доставка</t>
  </si>
  <si>
    <t>Гімнастичні комплекси, лавки з фанерним сидінням, пісочниці, тренажери</t>
  </si>
  <si>
    <t>Гімнастичний комплекс, карусель, лавка з фанерним сидінням</t>
  </si>
  <si>
    <t xml:space="preserve">Радіосистеми, підсилювач, компьютер, колонки, акустичний кабель 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</si>
  <si>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</si>
  <si>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>Гімнастичні жими для грудей, для ніг. Доставка та монтаж</t>
  </si>
  <si>
    <t>Гімнастичні комплекси, лавка фанерна, доставка та монтаж</t>
  </si>
  <si>
    <t>Закупівля інтерактивного обладнання: планшети, диван, роутер, ролети, синтезатор</t>
  </si>
  <si>
    <t>Облаштування памп-треку  на території школи № 309, виготовлення та монтажні роботи</t>
  </si>
  <si>
    <t>Влаштування бетонного та гумового покриття,  облаштування доріжок та встановлення пісочниці</t>
  </si>
  <si>
    <t>Гойдалка-балансир, ігровий комплекс, гойдалка подвійна. Доставка та монтаж</t>
  </si>
  <si>
    <t>Закупівля обладнання для інформаційного центр-радіовузла, мікрофони, кабель акустичний, ноутбук. Монтаж та настройка</t>
  </si>
  <si>
    <t>Гірка велика, карусель,дитячий столик, монтажні роботи</t>
  </si>
  <si>
    <t>Карусель, ігровий комплекс, гойдалки, пісочниця</t>
  </si>
  <si>
    <t>Встановлення майданчика під сміттєві контейнери</t>
  </si>
  <si>
    <t>Встановлення металевого  декоративного паркану</t>
  </si>
  <si>
    <t>Дитячий комплекс, лавка з фанерним  сидінням, карусель</t>
  </si>
  <si>
    <t>Знесення застарілих бетонних споруд, демонтаж,  пісок, щебінка</t>
  </si>
  <si>
    <t>Доставка конструкцій, канатний комплекс, монтаж</t>
  </si>
  <si>
    <t>Сучасне обладнання в актовий зал. Набір музичних інструментів, інтерактивна підлога, ноутбук, синтезатор</t>
  </si>
  <si>
    <t>Встановлення сучасного дитячого майданчика, пісочниця, гойдалка, стіл, дитяча лавка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</si>
  <si>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</si>
  <si>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Оновлення та модернізація мультимедійного забезпечення актових залів. Акустичні системі, крісла, мікшерні пульти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</si>
  <si>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</si>
  <si>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Закупівля проєкторного обладнання, світлового обладнання, монтаж та настройка</t>
  </si>
  <si>
    <t>Облаштування внутрішнього двору гімназії, Тротуарна плитка, щебінь, пісок, цемент. Монтаж плитки</t>
  </si>
  <si>
    <t>Встановлення дитячого майданчика. Облаштування секції огорожі, ігрового комплекса, встановлення гойдалок</t>
  </si>
  <si>
    <t>Управління освіти Дарницької районної в місті Києві державної адміністрації. Списовська Євгенія Іванівна 562 64 54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</si>
  <si>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</si>
  <si>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Управління освіти Дарницької районної в місті Києві державної адміністрації. Списовська Євгенія Іванівна 562 64 65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</si>
  <si>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</si>
  <si>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Встановлення пісочниці з кришкою, монтаж, доставка</t>
  </si>
  <si>
    <t>11.02.2021  погоджено календарний план з автором громадського проєкту</t>
  </si>
  <si>
    <t>12.02.2021  погоджено календарний план та технічні вимоги з автором громадського проєкту</t>
  </si>
  <si>
    <t>28.01.2021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</si>
  <si>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</si>
  <si>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</si>
  <si>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</si>
  <si>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</si>
  <si>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</si>
  <si>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</si>
  <si>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</si>
  <si>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</si>
  <si>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</si>
  <si>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</si>
  <si>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24.02.2021  погоджено календарний план з автором громадського проєкту</t>
  </si>
  <si>
    <t>05.02.2021  погоджено календарний план з автором громадського проєкту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</si>
  <si>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</si>
  <si>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t>Дог.№215 від 16.03.2021 - 83160,00 грн (мат-татамі) ТОВ "ЕХОКОР"</t>
  </si>
  <si>
    <t>Дог.№236 від 17.03.2021- 6000,00 грн  (прилад для розпилення диму) ПП "СОЛО"</t>
  </si>
  <si>
    <t>Договір підряду ТОВ "Центр дитячого та спортивного обладнання" №4 від 29.03.2021 (127273,90 грн)</t>
  </si>
  <si>
    <t>Дог. №269 від 24.03.2021- 15456,00 грн (Кольоровий принтер) ТОВ "ФОРТЕКС"</t>
  </si>
  <si>
    <t>Договір підряду ТОВ "Центр дитячого та спортивного обладнання" №3 від 29.03.2021 (98272,22 грн)</t>
  </si>
  <si>
    <t>Дог.№ 268 від 24.03.2021- 10998,00 грн (кольоровий принтер) ТОВ "ФОРТЕКС"</t>
  </si>
  <si>
    <t xml:space="preserve">Дог. № 217 від 15.03.2021 -             942 542,00 грн;  ДУ №1 від                                    939 599,00 грн.                             Підрядник - ТОВ "ЕСТЕТ-ПРОЕКТ"                                                   </t>
  </si>
  <si>
    <t>Договір підряду ТОВ "Центр дитячого та спортивного обладнання" №5 від 29.03.2021                  (123104,81 грн)</t>
  </si>
  <si>
    <t>UA-2021-03-13-000280-c</t>
  </si>
  <si>
    <t>UA-2021-02-17-012095-a</t>
  </si>
  <si>
    <t>UA-2021-02-17-012208-a</t>
  </si>
  <si>
    <r>
      <rPr>
        <b/>
        <sz val="14"/>
        <rFont val="Arial"/>
        <family val="2"/>
        <charset val="204"/>
      </rPr>
      <t>днз № 696</t>
    </r>
    <r>
      <rPr>
        <sz val="14"/>
        <rFont val="Arial"/>
        <family val="2"/>
        <charset val="204"/>
      </rPr>
      <t xml:space="preserve"> -                                UA-2021-02-18-006067-a. </t>
    </r>
    <r>
      <rPr>
        <b/>
        <sz val="14"/>
        <rFont val="Arial"/>
        <family val="2"/>
        <charset val="204"/>
      </rPr>
      <t>днз № 59</t>
    </r>
    <r>
      <rPr>
        <sz val="14"/>
        <rFont val="Arial"/>
        <family val="2"/>
        <charset val="204"/>
      </rPr>
      <t xml:space="preserve"> -                                  UA-2021-02-18-006026-a</t>
    </r>
  </si>
  <si>
    <t>UA-2021-02-23-008011-b</t>
  </si>
  <si>
    <t>UA-2021-03-27-003275-c, UA-2021-03-30-007306-c</t>
  </si>
  <si>
    <t>UA-2021-03-27-003275-c</t>
  </si>
  <si>
    <t xml:space="preserve">UA-2021-03-27-003275-c </t>
  </si>
  <si>
    <t>UA-2021-02-17-008011-a</t>
  </si>
  <si>
    <t>UA-2021-03-30-007306-c</t>
  </si>
  <si>
    <t>UA-2021-03-26-003170-c</t>
  </si>
  <si>
    <t>UA-2021-02-17-008454-a</t>
  </si>
  <si>
    <t>UA-2021-02-19-010747-b</t>
  </si>
  <si>
    <t>UA-2021-02-17-008715-a</t>
  </si>
  <si>
    <r>
      <rPr>
        <b/>
        <sz val="14"/>
        <color rgb="FF000000"/>
        <rFont val="Arial"/>
        <family val="2"/>
        <charset val="204"/>
      </rPr>
      <t xml:space="preserve">№ 82 </t>
    </r>
    <r>
      <rPr>
        <sz val="14"/>
        <color rgb="FF000000"/>
        <rFont val="Arial"/>
        <family val="2"/>
        <charset val="204"/>
      </rPr>
      <t xml:space="preserve">                             ШДС "ПРОЛІСОК"- заміна пісочниць, вул. Бориспільська, 51                   Малишева Інна Костянтинівна</t>
    </r>
  </si>
  <si>
    <r>
      <rPr>
        <b/>
        <sz val="14"/>
        <color rgb="FF000000"/>
        <rFont val="Arial"/>
        <family val="2"/>
        <charset val="204"/>
      </rPr>
      <t>№ 98</t>
    </r>
    <r>
      <rPr>
        <sz val="1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Поліський провулок, 5/1,  Малишева Інна Костянтинівна</t>
    </r>
  </si>
  <si>
    <r>
      <rPr>
        <b/>
        <sz val="12"/>
        <color rgb="FF000000"/>
        <rFont val="Arial"/>
        <family val="2"/>
        <charset val="204"/>
      </rPr>
      <t>№ 114</t>
    </r>
    <r>
      <rPr>
        <sz val="12"/>
        <color rgb="FF000000"/>
        <rFont val="Arial"/>
        <family val="2"/>
        <charset val="204"/>
      </rPr>
      <t xml:space="preserve">                    «Вирлиця», ВУЛ. А.ВЕРБИЦЬКОГО: 22/1-34; ВУЛ. ВІРМЕНСЬКА: 1/9К, 3-5; ВУЛ. ДЕКАБРИСТІВ: 5-5б, 8-12/37; ПРОСП. М.БАЖАНА: 5-7І, 9-9З,              Кізленко Марія Андріївна             </t>
    </r>
  </si>
  <si>
    <r>
      <rPr>
        <b/>
        <sz val="12"/>
        <color rgb="FF000000"/>
        <rFont val="Arial"/>
        <family val="2"/>
        <charset val="204"/>
      </rPr>
      <t>№ 113</t>
    </r>
    <r>
      <rPr>
        <sz val="12"/>
        <color rgb="FF000000"/>
        <rFont val="Arial"/>
        <family val="2"/>
        <charset val="204"/>
      </rPr>
      <t xml:space="preserve">                        Затишний мікрорайон,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</si>
  <si>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2"/>
        <color rgb="FF000000"/>
        <rFont val="Arial"/>
        <family val="2"/>
        <charset val="204"/>
      </rPr>
      <t>№ 125</t>
    </r>
    <r>
      <rPr>
        <sz val="12"/>
        <color rgb="FF000000"/>
        <rFont val="Arial"/>
        <family val="2"/>
        <charset val="204"/>
      </rPr>
      <t xml:space="preserve">                                     Безпечний 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</si>
  <si>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4"/>
        <color rgb="FF000000"/>
        <rFont val="Arial"/>
        <family val="2"/>
        <charset val="204"/>
      </rPr>
      <t>№ 126</t>
    </r>
    <r>
      <rPr>
        <sz val="1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№696, просп. Миколи Бажана, 9Е та ДНЗ №59, просп. Миколи Бажана, 7А, Кізленко Марія Андріївна</t>
    </r>
  </si>
  <si>
    <r>
      <rPr>
        <b/>
        <sz val="14"/>
        <color rgb="FF000000"/>
        <rFont val="Arial"/>
        <family val="2"/>
        <charset val="204"/>
      </rPr>
      <t xml:space="preserve">№ 153  </t>
    </r>
    <r>
      <rPr>
        <sz val="14"/>
        <color rgb="FF000000"/>
        <rFont val="Arial"/>
        <family val="2"/>
        <charset val="204"/>
      </rPr>
      <t xml:space="preserve">                           ШКОЛА №217- придбання спортивного інвентарю,  Поліський провулок, 9,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</si>
  <si>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189</t>
    </r>
    <r>
      <rPr>
        <sz val="1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Харківське шосе, 62, Юрченко Наталія Едуардівна</t>
    </r>
  </si>
  <si>
    <r>
      <rPr>
        <b/>
        <sz val="14"/>
        <color rgb="FF000000"/>
        <rFont val="Arial"/>
        <family val="2"/>
        <charset val="204"/>
      </rPr>
      <t>№ 274</t>
    </r>
    <r>
      <rPr>
        <sz val="1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(вул.Б. Гмирі, 2-Г, вул. Є. Харченка,20,  вул. Російська,21, вул. Княжий затон, 17-В, вул.Є. Харченка, 23-Б, вул. Тростянецька, 7-Г, вул. Є. Харченка, 53, вул. Б.Гмирі,2-В, вул.Драгоманова, 6, вул.Тростянецька, 3-А), Графський Дмитро Петрович</t>
    </r>
  </si>
  <si>
    <r>
      <rPr>
        <b/>
        <sz val="14"/>
        <color rgb="FF000000"/>
        <rFont val="Arial"/>
        <family val="2"/>
        <charset val="204"/>
      </rPr>
      <t>№ 276</t>
    </r>
    <r>
      <rPr>
        <sz val="1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(пр-т. М. Бажана, 6-Б, пр-т. Бажана, 9-Є, вул. Мишуги, 5, вул. Б. Гмирі, 3-Б, вул. Здолбунівська, 3-Б, вул. Урлівська, 19-А, вул. А.Ахматової, 5-Б,  вул. А. Ахматової, 14-В), Графський Дмитро Петрович</t>
    </r>
  </si>
  <si>
    <r>
      <rPr>
        <b/>
        <sz val="14"/>
        <color rgb="FF000000"/>
        <rFont val="Arial"/>
        <family val="2"/>
        <charset val="204"/>
      </rPr>
      <t xml:space="preserve">№ 287 </t>
    </r>
    <r>
      <rPr>
        <sz val="1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(вул. Б. Гмирі, 3-А, вул. С. Русової, 1-В, вул. Срібнокільська, 14-Б, вул. Урлівська, 21-В,  вул. Урлівська, 3-Г, вул. Ревуцького, 19-А, вул. Вишняківська, 8-Б), Гладиш Лідія Сергіївна</t>
    </r>
  </si>
  <si>
    <r>
      <t xml:space="preserve"> </t>
    </r>
    <r>
      <rPr>
        <b/>
        <sz val="14"/>
        <color rgb="FF000000"/>
        <rFont val="Arial"/>
        <family val="2"/>
        <charset val="204"/>
      </rPr>
      <t>№ 289</t>
    </r>
    <r>
      <rPr>
        <sz val="14"/>
        <color rgb="FF000000"/>
        <rFont val="Arial"/>
        <family val="2"/>
        <charset val="204"/>
      </rPr>
      <t xml:space="preserve">               Облаштування  спортивного простору в ЗДО  № 6, 89, 787, 7, 138, 189 і Ліцей «Наукова зміна»,  (вул. Л. Руденко, 8-А, пр-т. П. Григоренка, 21-В, вул. Княжий Затон, 17-Г, вул. Сімферопольська, 6, пр-т. П. Григоренка, 21-А, вул. Ревуцького, 7-Б, вул. Л. Ревуцького, 4-А), Гладиш Лідія Сергіївна</t>
    </r>
  </si>
  <si>
    <r>
      <rPr>
        <b/>
        <sz val="14"/>
        <color rgb="FF000000"/>
        <rFont val="Arial"/>
        <family val="2"/>
        <charset val="204"/>
      </rPr>
      <t xml:space="preserve">№ 353   </t>
    </r>
    <r>
      <rPr>
        <sz val="14"/>
        <color rgb="FF000000"/>
        <rFont val="Arial"/>
        <family val="2"/>
        <charset val="204"/>
      </rPr>
      <t xml:space="preserve">                      «Зробимо Дарницю сучасною», вул. Тростянецька, 58-А, вул. Юрія Пасхаліна, 15, вул. Тростянецька, 47, вул. Заслонова, 14,                     Гладиш Лідія Сергіївна</t>
    </r>
  </si>
  <si>
    <r>
      <rPr>
        <b/>
        <sz val="14"/>
        <color rgb="FF000000"/>
        <rFont val="Arial"/>
        <family val="2"/>
        <charset val="204"/>
      </rPr>
      <t>№ 338</t>
    </r>
    <r>
      <rPr>
        <sz val="14"/>
        <color rgb="FF000000"/>
        <rFont val="Arial"/>
        <family val="2"/>
        <charset val="204"/>
      </rPr>
      <t xml:space="preserve">                         ГІМНАЗІЯ №267-придбання музичного обладнання, вул. Архітектора Вербицького, 7А, Пироженко Наталія Миколаївна</t>
    </r>
  </si>
  <si>
    <r>
      <rPr>
        <b/>
        <sz val="14"/>
        <color rgb="FF000000"/>
        <rFont val="Arial"/>
        <family val="2"/>
        <charset val="204"/>
      </rPr>
      <t xml:space="preserve">№ 388 </t>
    </r>
    <r>
      <rPr>
        <sz val="1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вулиці Харківське шосе, 53А та 51Б, Сікалова Вікторія Юріївна</t>
    </r>
  </si>
  <si>
    <r>
      <rPr>
        <b/>
        <sz val="14"/>
        <color rgb="FF000000"/>
        <rFont val="Arial"/>
        <family val="2"/>
        <charset val="204"/>
      </rPr>
      <t xml:space="preserve">№ 410   </t>
    </r>
    <r>
      <rPr>
        <sz val="14"/>
        <color rgb="FF000000"/>
        <rFont val="Arial"/>
        <family val="2"/>
        <charset val="204"/>
      </rPr>
      <t xml:space="preserve">                          ДНЗ №678- встановлення спортивного майданчика,  вул. Волго-Донська, 77,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</si>
  <si>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456</t>
    </r>
    <r>
      <rPr>
        <sz val="14"/>
        <color rgb="FF000000"/>
        <rFont val="Arial"/>
        <family val="2"/>
        <charset val="204"/>
      </rPr>
      <t xml:space="preserve">                        БібліоCity 309, проспект Петра Григоренка, 21Б,  Гайдукова Галина Михайлівна</t>
    </r>
  </si>
  <si>
    <r>
      <rPr>
        <b/>
        <sz val="14"/>
        <color rgb="FF000000"/>
        <rFont val="Arial"/>
        <family val="2"/>
        <charset val="204"/>
      </rPr>
      <t>№ 462</t>
    </r>
    <r>
      <rPr>
        <sz val="14"/>
        <color rgb="FF000000"/>
        <rFont val="Arial"/>
        <family val="2"/>
        <charset val="204"/>
      </rPr>
      <t xml:space="preserve">                                Пам-трек школи № 309 на Позняках, проспект Петра Григоренка, 21Б, Гайдукова Галина Михайлівна</t>
    </r>
  </si>
  <si>
    <r>
      <rPr>
        <b/>
        <sz val="14"/>
        <color rgb="FF000000"/>
        <rFont val="Arial"/>
        <family val="2"/>
        <charset val="204"/>
      </rPr>
      <t xml:space="preserve">№ 492 </t>
    </r>
    <r>
      <rPr>
        <sz val="14"/>
        <color rgb="FF000000"/>
        <rFont val="Arial"/>
        <family val="2"/>
        <charset val="204"/>
      </rPr>
      <t xml:space="preserve">                    Відновлення дитячого майданчика "Втілення мрій",  вул. Вербицького Архітектора, 10А,  Лапшин Олександр Сергійович</t>
    </r>
  </si>
  <si>
    <r>
      <rPr>
        <b/>
        <sz val="14"/>
        <color rgb="FF000000"/>
        <rFont val="Arial"/>
        <family val="2"/>
        <charset val="204"/>
      </rPr>
      <t>№ 600</t>
    </r>
    <r>
      <rPr>
        <sz val="14"/>
        <color rgb="FF000000"/>
        <rFont val="Arial"/>
        <family val="2"/>
        <charset val="204"/>
      </rPr>
      <t xml:space="preserve">                Інформаційний центр -радіовузол у школі № 111, вул. Здолбунівська 7б, Степаненко Юлія Валеріївна</t>
    </r>
  </si>
  <si>
    <r>
      <rPr>
        <b/>
        <sz val="14"/>
        <color rgb="FF000000"/>
        <rFont val="Arial"/>
        <family val="2"/>
        <charset val="204"/>
      </rPr>
      <t>№ 679</t>
    </r>
    <r>
      <rPr>
        <sz val="14"/>
        <color rgb="FF000000"/>
        <rFont val="Arial"/>
        <family val="2"/>
        <charset val="204"/>
      </rPr>
      <t xml:space="preserve">                ХАРКІВСЬКЕ ШОСЕ №178- оновлення дитячого майданчику, ХАРКІВСЬКЕ ШОСЕ №178, Казьмірук Валентина Іванівна</t>
    </r>
  </si>
  <si>
    <r>
      <rPr>
        <b/>
        <sz val="14"/>
        <color rgb="FF000000"/>
        <rFont val="Arial"/>
        <family val="2"/>
        <charset val="204"/>
      </rPr>
      <t>№ 714</t>
    </r>
    <r>
      <rPr>
        <sz val="14"/>
        <color rgb="FF000000"/>
        <rFont val="Arial"/>
        <family val="2"/>
        <charset val="204"/>
      </rPr>
      <t xml:space="preserve">           БОРИСПІЛЬСЬКА №28А- встановлення дитячого майданчика,  вул. БОРИСПІЛЬСЬКА №28А, Береснева Лариса Євгенівна</t>
    </r>
  </si>
  <si>
    <r>
      <rPr>
        <b/>
        <sz val="14"/>
        <color rgb="FF000000"/>
        <rFont val="Arial"/>
        <family val="2"/>
        <charset val="204"/>
      </rPr>
      <t>№ 725</t>
    </r>
    <r>
      <rPr>
        <sz val="14"/>
        <color rgb="FF000000"/>
        <rFont val="Arial"/>
        <family val="2"/>
        <charset val="204"/>
      </rPr>
      <t xml:space="preserve">               Облаштування майданчиків під сміттєві контейнери, вул. Харківське шосе, 180/21,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</si>
  <si>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751 </t>
    </r>
    <r>
      <rPr>
        <sz val="1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вул.  Харківське шосе, 180/21, 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</si>
  <si>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775    </t>
    </r>
    <r>
      <rPr>
        <sz val="14"/>
        <color rgb="FF000000"/>
        <rFont val="Arial"/>
        <family val="2"/>
        <charset val="204"/>
      </rPr>
      <t xml:space="preserve">             Сімферопольська, 11- встановлення дитячого майданчика, вул. Сімферопольська, 11, Юрченко Наталія Едуардівна</t>
    </r>
  </si>
  <si>
    <r>
      <rPr>
        <b/>
        <sz val="14"/>
        <color rgb="FF000000"/>
        <rFont val="Arial"/>
        <family val="2"/>
        <charset val="204"/>
      </rPr>
      <t>№ 851</t>
    </r>
    <r>
      <rPr>
        <sz val="1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вул. Харківське шосе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</si>
  <si>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871 </t>
    </r>
    <r>
      <rPr>
        <sz val="1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вул. Харківське шосе,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</si>
  <si>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1142  </t>
    </r>
    <r>
      <rPr>
        <sz val="14"/>
        <color rgb="FF000000"/>
        <rFont val="Arial"/>
        <family val="2"/>
        <charset val="204"/>
      </rPr>
      <t xml:space="preserve">                                  Сучасний Актовий Зал ДНЗ 147, вул. Олійника 6, Хомутовська Юлія Григорівна </t>
    </r>
  </si>
  <si>
    <r>
      <rPr>
        <b/>
        <sz val="14"/>
        <color rgb="FF000000"/>
        <rFont val="Arial"/>
        <family val="2"/>
        <charset val="204"/>
      </rPr>
      <t xml:space="preserve">№ 1148  </t>
    </r>
    <r>
      <rPr>
        <sz val="14"/>
        <color rgb="FF000000"/>
        <rFont val="Arial"/>
        <family val="2"/>
        <charset val="204"/>
      </rPr>
      <t xml:space="preserve">                 ОНОВЛЕННЯ ДИТЯЧИХ МАЙДАНЧИКІВ ДНЗ №147,  вул. Олійника 6, Хомутовська Юлія Григорівна</t>
    </r>
  </si>
  <si>
    <r>
      <rPr>
        <b/>
        <sz val="14"/>
        <color rgb="FF000000"/>
        <rFont val="Arial"/>
        <family val="2"/>
        <charset val="204"/>
      </rPr>
      <t xml:space="preserve">№ 1259  </t>
    </r>
    <r>
      <rPr>
        <sz val="14"/>
        <color rgb="FF000000"/>
        <rFont val="Arial"/>
        <family val="2"/>
        <charset val="204"/>
      </rPr>
      <t xml:space="preserve">                 Громадський простір у школі № 111, вул. Здолбунівська, 7Б, Степаненко Юлія Валеріївна</t>
    </r>
  </si>
  <si>
    <r>
      <rPr>
        <b/>
        <sz val="14"/>
        <color rgb="FF000000"/>
        <rFont val="Arial"/>
        <family val="2"/>
        <charset val="204"/>
      </rPr>
      <t xml:space="preserve">№ 1371   </t>
    </r>
    <r>
      <rPr>
        <sz val="1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вул. Олександра Кошиця, 6, вул. Архітектора Вербицького, 14Г, вул. Декабристів, 8А, Дегтярьова Лариса Вікторівна       </t>
    </r>
  </si>
  <si>
    <r>
      <rPr>
        <b/>
        <sz val="14"/>
        <color rgb="FF000000"/>
        <rFont val="Arial"/>
        <family val="2"/>
        <charset val="204"/>
      </rPr>
      <t>№ 1488</t>
    </r>
    <r>
      <rPr>
        <sz val="1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вул. Декабристів, 8, Васильківський Петро Миколайович</t>
    </r>
  </si>
  <si>
    <r>
      <rPr>
        <b/>
        <sz val="14"/>
        <color rgb="FF000000"/>
        <rFont val="Arial"/>
        <family val="2"/>
        <charset val="204"/>
      </rPr>
      <t>№ 1493</t>
    </r>
    <r>
      <rPr>
        <sz val="14"/>
        <color rgb="FF000000"/>
        <rFont val="Arial"/>
        <family val="2"/>
        <charset val="204"/>
      </rPr>
      <t xml:space="preserve">                                             Сучасна актова зала у школі №309, проспект Петра Григоренка, 21Б, Гужол Антон Борисович</t>
    </r>
  </si>
  <si>
    <r>
      <rPr>
        <b/>
        <sz val="14"/>
        <color rgb="FF000000"/>
        <rFont val="Arial"/>
        <family val="2"/>
        <charset val="204"/>
      </rPr>
      <t xml:space="preserve">№ 1499    </t>
    </r>
    <r>
      <rPr>
        <sz val="1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вулиця Княжий Затон, 7А, Сальник Анатолій Сергійович </t>
    </r>
  </si>
  <si>
    <r>
      <rPr>
        <b/>
        <sz val="14"/>
        <color rgb="FF000000"/>
        <rFont val="Arial"/>
        <family val="2"/>
        <charset val="204"/>
      </rPr>
      <t>№ 1570</t>
    </r>
    <r>
      <rPr>
        <sz val="14"/>
        <color rgb="FF000000"/>
        <rFont val="Arial"/>
        <family val="2"/>
        <charset val="204"/>
      </rPr>
      <t xml:space="preserve">                                                     Зручні умови для дітей, вул. Харківське шосе 176Г, Сікалова Вікторія Юріївна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</si>
</sst>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Arial"/>
    </font>
    <font>
      <b/>
      <sz val="20"/>
      <color theme="1"/>
      <name val="Times New Roman"/>
    </font>
    <font>
      <b/>
      <sz val="11"/>
      <color theme="1"/>
      <name val="Times New Roman"/>
    </font>
    <font>
      <sz val="18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b/>
      <sz val="18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3" fillId="0" borderId="8" xfId="0" applyNumberFormat="1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3" fillId="2" borderId="8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/>
    </xf>
    <xf numFmtId="3" fontId="3" fillId="2" borderId="8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5" fillId="0" borderId="0" xfId="0" applyNumberFormat="1" applyFont="1"/>
    <xf numFmtId="0" fontId="0" fillId="0" borderId="0" xfId="0" applyFont="1" applyAlignment="1"/>
    <xf numFmtId="2" fontId="3" fillId="0" borderId="7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1" fillId="0" borderId="10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4" fillId="0" borderId="5" xfId="0" applyFont="1" applyBorder="1"/>
    <xf numFmtId="0" fontId="4" fillId="0" borderId="7" xfId="0" applyFont="1" applyBorder="1"/>
    <xf numFmtId="2" fontId="6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/>
    <xf numFmtId="0" fontId="6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6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2"/>
  <sheetViews>
    <sheetView showGridLines="0" tabSelected="1" view="pageBreakPreview" zoomScale="78" zoomScaleNormal="78" zoomScaleSheetLayoutView="78" workbookViewId="0">
      <selection activeCell="O8" sqref="O8"/>
    </sheetView>
  </sheetViews>
  <sheetFormatPr defaultColWidth="12.625" defaultRowHeight="15" customHeight="1" x14ac:dyDescent="0.2"/>
  <cols>
    <col min="1" max="1" width="4.875" customWidth="1"/>
    <col min="2" max="2" width="24" customWidth="1"/>
    <col min="3" max="3" width="30.25" customWidth="1"/>
    <col min="4" max="5" width="24.375" customWidth="1"/>
    <col min="6" max="6" width="22.75" customWidth="1"/>
    <col min="7" max="7" width="19" customWidth="1"/>
    <col min="8" max="8" width="27.875" customWidth="1"/>
    <col min="9" max="9" width="15.875" customWidth="1"/>
    <col min="10" max="10" width="14.25" customWidth="1"/>
    <col min="11" max="11" width="22.5" customWidth="1"/>
    <col min="12" max="12" width="26.375" customWidth="1"/>
    <col min="13" max="26" width="8" customWidth="1"/>
  </cols>
  <sheetData>
    <row r="1" spans="1:26" ht="25.5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x14ac:dyDescent="0.35">
      <c r="A2" s="72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35">
      <c r="A3" s="2"/>
      <c r="B3" s="2"/>
      <c r="C3" s="2"/>
      <c r="D3" s="2"/>
      <c r="E3" s="2"/>
      <c r="F3" s="3"/>
      <c r="G3" s="4"/>
      <c r="H3" s="5"/>
      <c r="I3" s="77" t="s">
        <v>16</v>
      </c>
      <c r="J3" s="78"/>
      <c r="K3" s="78"/>
      <c r="L3" s="7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 x14ac:dyDescent="0.2">
      <c r="A4" s="73" t="s">
        <v>1</v>
      </c>
      <c r="B4" s="73" t="s">
        <v>2</v>
      </c>
      <c r="C4" s="73" t="s">
        <v>3</v>
      </c>
      <c r="D4" s="73" t="s">
        <v>4</v>
      </c>
      <c r="E4" s="73" t="s">
        <v>5</v>
      </c>
      <c r="F4" s="73" t="s">
        <v>6</v>
      </c>
      <c r="G4" s="76" t="s">
        <v>7</v>
      </c>
      <c r="H4" s="79" t="s">
        <v>8</v>
      </c>
      <c r="I4" s="80"/>
      <c r="J4" s="80"/>
      <c r="K4" s="80"/>
      <c r="L4" s="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4.5" customHeight="1" x14ac:dyDescent="0.2">
      <c r="A5" s="74"/>
      <c r="B5" s="74"/>
      <c r="C5" s="74"/>
      <c r="D5" s="74"/>
      <c r="E5" s="74"/>
      <c r="F5" s="74"/>
      <c r="G5" s="74"/>
      <c r="H5" s="73" t="s">
        <v>9</v>
      </c>
      <c r="I5" s="79" t="s">
        <v>10</v>
      </c>
      <c r="J5" s="81"/>
      <c r="K5" s="73" t="s">
        <v>11</v>
      </c>
      <c r="L5" s="73" t="s">
        <v>12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customHeight="1" x14ac:dyDescent="0.2">
      <c r="A6" s="75"/>
      <c r="B6" s="75"/>
      <c r="C6" s="7"/>
      <c r="D6" s="75"/>
      <c r="E6" s="75"/>
      <c r="F6" s="75"/>
      <c r="G6" s="8"/>
      <c r="H6" s="75"/>
      <c r="I6" s="9" t="s">
        <v>13</v>
      </c>
      <c r="J6" s="9" t="s">
        <v>14</v>
      </c>
      <c r="K6" s="75"/>
      <c r="L6" s="7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2">
        <v>11</v>
      </c>
      <c r="L7" s="11">
        <v>12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25">
      <c r="A8" s="67" t="s">
        <v>18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9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33" customFormat="1" ht="144" customHeight="1" x14ac:dyDescent="0.25">
      <c r="A9" s="37">
        <v>1</v>
      </c>
      <c r="B9" s="43" t="s">
        <v>101</v>
      </c>
      <c r="C9" s="45" t="s">
        <v>62</v>
      </c>
      <c r="D9" s="49" t="s">
        <v>58</v>
      </c>
      <c r="E9" s="49" t="s">
        <v>63</v>
      </c>
      <c r="F9" s="55"/>
      <c r="G9" s="62">
        <v>200</v>
      </c>
      <c r="H9" s="45" t="s">
        <v>87</v>
      </c>
      <c r="I9" s="38"/>
      <c r="J9" s="38"/>
      <c r="K9" s="38"/>
      <c r="L9" s="3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33" customFormat="1" ht="174" customHeight="1" x14ac:dyDescent="0.25">
      <c r="A10" s="37">
        <v>2</v>
      </c>
      <c r="B10" s="43" t="s">
        <v>102</v>
      </c>
      <c r="C10" s="45" t="s">
        <v>22</v>
      </c>
      <c r="D10" s="49" t="s">
        <v>58</v>
      </c>
      <c r="E10" s="49" t="s">
        <v>63</v>
      </c>
      <c r="F10" s="55"/>
      <c r="G10" s="62">
        <v>144</v>
      </c>
      <c r="H10" s="58" t="s">
        <v>87</v>
      </c>
      <c r="I10" s="38"/>
      <c r="J10" s="38"/>
      <c r="K10" s="38"/>
      <c r="L10" s="38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33" customFormat="1" ht="169.5" customHeight="1" x14ac:dyDescent="0.25">
      <c r="A11" s="37">
        <v>3</v>
      </c>
      <c r="B11" s="65" t="s">
        <v>104</v>
      </c>
      <c r="C11" s="46" t="s">
        <v>23</v>
      </c>
      <c r="D11" s="52" t="s">
        <v>59</v>
      </c>
      <c r="E11" s="49" t="s">
        <v>64</v>
      </c>
      <c r="F11" s="56"/>
      <c r="G11" s="62">
        <v>1000</v>
      </c>
      <c r="H11" s="58" t="s">
        <v>88</v>
      </c>
      <c r="I11" s="38"/>
      <c r="J11" s="38"/>
      <c r="K11" s="38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33" customFormat="1" ht="177.75" customHeight="1" x14ac:dyDescent="0.25">
      <c r="A12" s="37">
        <v>4</v>
      </c>
      <c r="B12" s="65" t="s">
        <v>103</v>
      </c>
      <c r="C12" s="46" t="s">
        <v>24</v>
      </c>
      <c r="D12" s="52" t="s">
        <v>59</v>
      </c>
      <c r="E12" s="49" t="s">
        <v>64</v>
      </c>
      <c r="F12" s="56"/>
      <c r="G12" s="62">
        <v>1000</v>
      </c>
      <c r="H12" s="58" t="s">
        <v>89</v>
      </c>
      <c r="I12" s="38"/>
      <c r="J12" s="38"/>
      <c r="K12" s="38"/>
      <c r="L12" s="38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33" customFormat="1" ht="156" customHeight="1" x14ac:dyDescent="0.25">
      <c r="A13" s="37">
        <v>5</v>
      </c>
      <c r="B13" s="65" t="s">
        <v>105</v>
      </c>
      <c r="C13" s="47" t="s">
        <v>25</v>
      </c>
      <c r="D13" s="52" t="s">
        <v>59</v>
      </c>
      <c r="E13" s="49" t="s">
        <v>64</v>
      </c>
      <c r="F13" s="57"/>
      <c r="G13" s="62">
        <v>1000</v>
      </c>
      <c r="H13" s="50"/>
      <c r="I13" s="38"/>
      <c r="J13" s="38"/>
      <c r="K13" s="38"/>
      <c r="L13" s="3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33" customFormat="1" ht="298.5" customHeight="1" x14ac:dyDescent="0.25">
      <c r="A14" s="37">
        <v>6</v>
      </c>
      <c r="B14" s="43" t="s">
        <v>106</v>
      </c>
      <c r="C14" s="47" t="s">
        <v>26</v>
      </c>
      <c r="D14" s="49" t="s">
        <v>58</v>
      </c>
      <c r="E14" s="49" t="s">
        <v>65</v>
      </c>
      <c r="F14" s="66" t="s">
        <v>78</v>
      </c>
      <c r="G14" s="62">
        <v>1000</v>
      </c>
      <c r="H14" s="50" t="s">
        <v>90</v>
      </c>
      <c r="I14" s="38"/>
      <c r="J14" s="38"/>
      <c r="K14" s="38"/>
      <c r="L14" s="3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33" customFormat="1" ht="157.5" customHeight="1" x14ac:dyDescent="0.25">
      <c r="A15" s="37">
        <v>7</v>
      </c>
      <c r="B15" s="43" t="s">
        <v>107</v>
      </c>
      <c r="C15" s="48" t="s">
        <v>27</v>
      </c>
      <c r="D15" s="49" t="s">
        <v>58</v>
      </c>
      <c r="E15" s="49" t="s">
        <v>63</v>
      </c>
      <c r="F15" s="50" t="s">
        <v>79</v>
      </c>
      <c r="G15" s="62">
        <v>100.611</v>
      </c>
      <c r="H15" s="58" t="s">
        <v>91</v>
      </c>
      <c r="I15" s="38"/>
      <c r="J15" s="38"/>
      <c r="K15" s="38"/>
      <c r="L15" s="3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33" customFormat="1" ht="150.75" customHeight="1" x14ac:dyDescent="0.25">
      <c r="A16" s="37">
        <v>8</v>
      </c>
      <c r="B16" s="43" t="s">
        <v>108</v>
      </c>
      <c r="C16" s="49" t="s">
        <v>28</v>
      </c>
      <c r="D16" s="52" t="s">
        <v>59</v>
      </c>
      <c r="E16" s="49" t="s">
        <v>66</v>
      </c>
      <c r="F16" s="54"/>
      <c r="G16" s="62">
        <v>144</v>
      </c>
      <c r="H16" s="58"/>
      <c r="I16" s="38"/>
      <c r="J16" s="38"/>
      <c r="K16" s="38"/>
      <c r="L16" s="3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33" customFormat="1" ht="367.5" customHeight="1" x14ac:dyDescent="0.25">
      <c r="A17" s="37">
        <v>9</v>
      </c>
      <c r="B17" s="43" t="s">
        <v>109</v>
      </c>
      <c r="C17" s="50" t="s">
        <v>29</v>
      </c>
      <c r="D17" s="49" t="s">
        <v>58</v>
      </c>
      <c r="E17" s="49" t="s">
        <v>67</v>
      </c>
      <c r="F17" s="45" t="s">
        <v>80</v>
      </c>
      <c r="G17" s="63">
        <v>1033.7280000000001</v>
      </c>
      <c r="H17" s="58" t="s">
        <v>92</v>
      </c>
      <c r="I17" s="38"/>
      <c r="J17" s="38"/>
      <c r="K17" s="38"/>
      <c r="L17" s="38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33" customFormat="1" ht="337.5" customHeight="1" x14ac:dyDescent="0.25">
      <c r="A18" s="37">
        <v>10</v>
      </c>
      <c r="B18" s="43" t="s">
        <v>110</v>
      </c>
      <c r="C18" s="50" t="s">
        <v>30</v>
      </c>
      <c r="D18" s="49" t="s">
        <v>58</v>
      </c>
      <c r="E18" s="49" t="s">
        <v>67</v>
      </c>
      <c r="F18" s="57"/>
      <c r="G18" s="62">
        <v>1008</v>
      </c>
      <c r="H18" s="59" t="s">
        <v>93</v>
      </c>
      <c r="I18" s="38"/>
      <c r="J18" s="38"/>
      <c r="K18" s="38"/>
      <c r="L18" s="38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33" customFormat="1" ht="266.25" customHeight="1" x14ac:dyDescent="0.25">
      <c r="A19" s="37">
        <v>11</v>
      </c>
      <c r="B19" s="43" t="s">
        <v>111</v>
      </c>
      <c r="C19" s="49" t="s">
        <v>31</v>
      </c>
      <c r="D19" s="49" t="s">
        <v>60</v>
      </c>
      <c r="E19" s="49" t="s">
        <v>68</v>
      </c>
      <c r="F19" s="56"/>
      <c r="G19" s="63">
        <v>1002.928</v>
      </c>
      <c r="H19" s="59" t="s">
        <v>87</v>
      </c>
      <c r="I19" s="38"/>
      <c r="J19" s="38"/>
      <c r="K19" s="38"/>
      <c r="L19" s="38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33" customFormat="1" ht="323.25" customHeight="1" x14ac:dyDescent="0.25">
      <c r="A20" s="37">
        <v>12</v>
      </c>
      <c r="B20" s="43" t="s">
        <v>112</v>
      </c>
      <c r="C20" s="49" t="s">
        <v>32</v>
      </c>
      <c r="D20" s="49" t="s">
        <v>58</v>
      </c>
      <c r="E20" s="49" t="s">
        <v>68</v>
      </c>
      <c r="F20" s="56"/>
      <c r="G20" s="63">
        <v>1007.704</v>
      </c>
      <c r="H20" s="58" t="s">
        <v>87</v>
      </c>
      <c r="I20" s="38"/>
      <c r="J20" s="38"/>
      <c r="K20" s="38"/>
      <c r="L20" s="38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s="33" customFormat="1" ht="155.25" customHeight="1" x14ac:dyDescent="0.25">
      <c r="A21" s="37">
        <v>13</v>
      </c>
      <c r="B21" s="43" t="s">
        <v>19</v>
      </c>
      <c r="C21" s="49" t="s">
        <v>33</v>
      </c>
      <c r="D21" s="52" t="s">
        <v>59</v>
      </c>
      <c r="E21" s="49" t="s">
        <v>66</v>
      </c>
      <c r="F21" s="56"/>
      <c r="G21" s="62">
        <v>109.08</v>
      </c>
      <c r="H21" s="58"/>
      <c r="I21" s="38"/>
      <c r="J21" s="38"/>
      <c r="K21" s="38"/>
      <c r="L21" s="38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33" customFormat="1" ht="148.5" customHeight="1" x14ac:dyDescent="0.25">
      <c r="A22" s="37">
        <v>14</v>
      </c>
      <c r="B22" s="43" t="s">
        <v>114</v>
      </c>
      <c r="C22" s="50" t="s">
        <v>34</v>
      </c>
      <c r="D22" s="49" t="s">
        <v>58</v>
      </c>
      <c r="E22" s="49" t="s">
        <v>69</v>
      </c>
      <c r="F22" s="56"/>
      <c r="G22" s="62">
        <v>145.80000000000001</v>
      </c>
      <c r="H22" s="59" t="s">
        <v>94</v>
      </c>
      <c r="I22" s="38"/>
      <c r="J22" s="38"/>
      <c r="K22" s="38"/>
      <c r="L22" s="3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33" customFormat="1" ht="297" customHeight="1" x14ac:dyDescent="0.25">
      <c r="A23" s="37">
        <v>15</v>
      </c>
      <c r="B23" s="43" t="s">
        <v>113</v>
      </c>
      <c r="C23" s="49" t="s">
        <v>35</v>
      </c>
      <c r="D23" s="53" t="s">
        <v>61</v>
      </c>
      <c r="E23" s="49" t="s">
        <v>70</v>
      </c>
      <c r="F23" s="56"/>
      <c r="G23" s="63">
        <v>1004.619</v>
      </c>
      <c r="H23" s="59" t="s">
        <v>92</v>
      </c>
      <c r="I23" s="38"/>
      <c r="J23" s="38"/>
      <c r="K23" s="38"/>
      <c r="L23" s="3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33" customFormat="1" ht="150.75" customHeight="1" x14ac:dyDescent="0.25">
      <c r="A24" s="37">
        <v>16</v>
      </c>
      <c r="B24" s="43" t="s">
        <v>115</v>
      </c>
      <c r="C24" s="49" t="s">
        <v>36</v>
      </c>
      <c r="D24" s="52" t="s">
        <v>59</v>
      </c>
      <c r="E24" s="49" t="s">
        <v>71</v>
      </c>
      <c r="F24" s="45" t="s">
        <v>81</v>
      </c>
      <c r="G24" s="63">
        <v>154.17599999999999</v>
      </c>
      <c r="H24" s="59" t="s">
        <v>95</v>
      </c>
      <c r="I24" s="38"/>
      <c r="J24" s="38"/>
      <c r="K24" s="38"/>
      <c r="L24" s="38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s="33" customFormat="1" ht="145.5" customHeight="1" x14ac:dyDescent="0.25">
      <c r="A25" s="37">
        <v>17</v>
      </c>
      <c r="B25" s="43" t="s">
        <v>116</v>
      </c>
      <c r="C25" s="49" t="s">
        <v>37</v>
      </c>
      <c r="D25" s="49" t="s">
        <v>58</v>
      </c>
      <c r="E25" s="49" t="s">
        <v>63</v>
      </c>
      <c r="F25" s="54"/>
      <c r="G25" s="62">
        <v>150</v>
      </c>
      <c r="H25" s="59" t="s">
        <v>87</v>
      </c>
      <c r="I25" s="38"/>
      <c r="J25" s="38"/>
      <c r="K25" s="38"/>
      <c r="L25" s="38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33" customFormat="1" ht="133.5" customHeight="1" x14ac:dyDescent="0.25">
      <c r="A26" s="37">
        <v>18</v>
      </c>
      <c r="B26" s="43" t="s">
        <v>117</v>
      </c>
      <c r="C26" s="51" t="s">
        <v>38</v>
      </c>
      <c r="D26" s="49" t="s">
        <v>58</v>
      </c>
      <c r="E26" s="49" t="s">
        <v>66</v>
      </c>
      <c r="F26" s="58" t="s">
        <v>82</v>
      </c>
      <c r="G26" s="62">
        <v>455.16</v>
      </c>
      <c r="H26" s="59" t="s">
        <v>96</v>
      </c>
      <c r="I26" s="38"/>
      <c r="J26" s="38"/>
      <c r="K26" s="38"/>
      <c r="L26" s="3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33" customFormat="1" ht="147" customHeight="1" x14ac:dyDescent="0.25">
      <c r="A27" s="37">
        <v>19</v>
      </c>
      <c r="B27" s="43" t="s">
        <v>118</v>
      </c>
      <c r="C27" s="49" t="s">
        <v>39</v>
      </c>
      <c r="D27" s="49" t="s">
        <v>58</v>
      </c>
      <c r="E27" s="49" t="s">
        <v>66</v>
      </c>
      <c r="F27" s="54"/>
      <c r="G27" s="63">
        <v>451.20499999999998</v>
      </c>
      <c r="H27" s="59" t="s">
        <v>97</v>
      </c>
      <c r="I27" s="38"/>
      <c r="J27" s="38"/>
      <c r="K27" s="38"/>
      <c r="L27" s="3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33" customFormat="1" ht="152.25" customHeight="1" x14ac:dyDescent="0.25">
      <c r="A28" s="37">
        <v>20</v>
      </c>
      <c r="B28" s="43" t="s">
        <v>119</v>
      </c>
      <c r="C28" s="49" t="s">
        <v>40</v>
      </c>
      <c r="D28" s="52" t="s">
        <v>59</v>
      </c>
      <c r="E28" s="49" t="s">
        <v>72</v>
      </c>
      <c r="F28" s="54"/>
      <c r="G28" s="62">
        <v>399</v>
      </c>
      <c r="H28" s="58"/>
      <c r="I28" s="38"/>
      <c r="J28" s="38"/>
      <c r="K28" s="38"/>
      <c r="L28" s="3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s="33" customFormat="1" ht="145.5" customHeight="1" x14ac:dyDescent="0.25">
      <c r="A29" s="37">
        <v>21</v>
      </c>
      <c r="B29" s="43" t="s">
        <v>20</v>
      </c>
      <c r="C29" s="49" t="s">
        <v>41</v>
      </c>
      <c r="D29" s="52" t="s">
        <v>59</v>
      </c>
      <c r="E29" s="49" t="s">
        <v>71</v>
      </c>
      <c r="F29" s="58" t="s">
        <v>83</v>
      </c>
      <c r="G29" s="62">
        <v>121.44</v>
      </c>
      <c r="H29" s="59" t="s">
        <v>98</v>
      </c>
      <c r="I29" s="38"/>
      <c r="J29" s="38"/>
      <c r="K29" s="38"/>
      <c r="L29" s="3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s="33" customFormat="1" ht="150" customHeight="1" x14ac:dyDescent="0.25">
      <c r="A30" s="37">
        <v>22</v>
      </c>
      <c r="B30" s="43" t="s">
        <v>120</v>
      </c>
      <c r="C30" s="45" t="s">
        <v>42</v>
      </c>
      <c r="D30" s="49" t="s">
        <v>58</v>
      </c>
      <c r="E30" s="49" t="s">
        <v>69</v>
      </c>
      <c r="F30" s="59" t="s">
        <v>84</v>
      </c>
      <c r="G30" s="63">
        <v>326.18799999999999</v>
      </c>
      <c r="H30" s="59" t="s">
        <v>93</v>
      </c>
      <c r="I30" s="38"/>
      <c r="J30" s="38"/>
      <c r="K30" s="38"/>
      <c r="L30" s="38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s="33" customFormat="1" ht="153" customHeight="1" x14ac:dyDescent="0.25">
      <c r="A31" s="37">
        <v>23</v>
      </c>
      <c r="B31" s="43" t="s">
        <v>121</v>
      </c>
      <c r="C31" s="49" t="s">
        <v>43</v>
      </c>
      <c r="D31" s="52" t="s">
        <v>59</v>
      </c>
      <c r="E31" s="49" t="s">
        <v>63</v>
      </c>
      <c r="F31" s="54"/>
      <c r="G31" s="62">
        <v>102</v>
      </c>
      <c r="H31" s="58"/>
      <c r="I31" s="38"/>
      <c r="J31" s="38"/>
      <c r="K31" s="38"/>
      <c r="L31" s="38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s="33" customFormat="1" ht="155.25" customHeight="1" x14ac:dyDescent="0.25">
      <c r="A32" s="37">
        <v>24</v>
      </c>
      <c r="B32" s="43" t="s">
        <v>122</v>
      </c>
      <c r="C32" s="49" t="s">
        <v>44</v>
      </c>
      <c r="D32" s="52" t="s">
        <v>59</v>
      </c>
      <c r="E32" s="49" t="s">
        <v>72</v>
      </c>
      <c r="F32" s="54"/>
      <c r="G32" s="62">
        <v>144</v>
      </c>
      <c r="H32" s="58"/>
      <c r="I32" s="38"/>
      <c r="J32" s="38"/>
      <c r="K32" s="38"/>
      <c r="L32" s="38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33" customFormat="1" ht="151.5" customHeight="1" x14ac:dyDescent="0.25">
      <c r="A33" s="37">
        <v>25</v>
      </c>
      <c r="B33" s="43" t="s">
        <v>123</v>
      </c>
      <c r="C33" s="49" t="s">
        <v>45</v>
      </c>
      <c r="D33" s="52" t="s">
        <v>59</v>
      </c>
      <c r="E33" s="49" t="s">
        <v>71</v>
      </c>
      <c r="F33" s="54"/>
      <c r="G33" s="62">
        <v>100</v>
      </c>
      <c r="H33" s="58"/>
      <c r="I33" s="38"/>
      <c r="J33" s="38"/>
      <c r="K33" s="38"/>
      <c r="L33" s="3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0" customHeight="1" x14ac:dyDescent="0.2">
      <c r="A34" s="42">
        <v>26</v>
      </c>
      <c r="B34" s="43" t="s">
        <v>124</v>
      </c>
      <c r="C34" s="49" t="s">
        <v>46</v>
      </c>
      <c r="D34" s="52" t="s">
        <v>59</v>
      </c>
      <c r="E34" s="49" t="s">
        <v>71</v>
      </c>
      <c r="F34" s="54"/>
      <c r="G34" s="62">
        <v>100</v>
      </c>
      <c r="H34" s="59"/>
      <c r="I34" s="34"/>
      <c r="J34" s="34"/>
      <c r="K34" s="35"/>
      <c r="L34" s="3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2.25" customHeight="1" x14ac:dyDescent="0.2">
      <c r="A35" s="39">
        <v>27</v>
      </c>
      <c r="B35" s="43" t="s">
        <v>125</v>
      </c>
      <c r="C35" s="49" t="s">
        <v>47</v>
      </c>
      <c r="D35" s="52" t="s">
        <v>59</v>
      </c>
      <c r="E35" s="49" t="s">
        <v>66</v>
      </c>
      <c r="F35" s="54"/>
      <c r="G35" s="62">
        <v>100</v>
      </c>
      <c r="H35" s="58"/>
      <c r="I35" s="15"/>
      <c r="J35" s="15"/>
      <c r="K35" s="15"/>
      <c r="L35" s="18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86.75" customHeight="1" x14ac:dyDescent="0.2">
      <c r="A36" s="41">
        <v>28</v>
      </c>
      <c r="B36" s="43" t="s">
        <v>126</v>
      </c>
      <c r="C36" s="49" t="s">
        <v>48</v>
      </c>
      <c r="D36" s="52" t="s">
        <v>59</v>
      </c>
      <c r="E36" s="49" t="s">
        <v>66</v>
      </c>
      <c r="F36" s="54"/>
      <c r="G36" s="62">
        <v>102</v>
      </c>
      <c r="H36" s="58"/>
      <c r="I36" s="20"/>
      <c r="J36" s="20"/>
      <c r="K36" s="21"/>
      <c r="L36" s="22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89" customHeight="1" x14ac:dyDescent="0.2">
      <c r="A37" s="40">
        <v>29</v>
      </c>
      <c r="B37" s="43" t="s">
        <v>127</v>
      </c>
      <c r="C37" s="49" t="s">
        <v>49</v>
      </c>
      <c r="D37" s="52" t="s">
        <v>59</v>
      </c>
      <c r="E37" s="49" t="s">
        <v>66</v>
      </c>
      <c r="F37" s="54"/>
      <c r="G37" s="62">
        <v>174.24</v>
      </c>
      <c r="H37" s="59"/>
      <c r="I37" s="16"/>
      <c r="J37" s="16"/>
      <c r="K37" s="17"/>
      <c r="L37" s="18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35.75" customHeight="1" x14ac:dyDescent="0.25">
      <c r="A38" s="40">
        <v>30</v>
      </c>
      <c r="B38" s="43" t="s">
        <v>128</v>
      </c>
      <c r="C38" s="49" t="s">
        <v>50</v>
      </c>
      <c r="D38" s="49" t="s">
        <v>58</v>
      </c>
      <c r="E38" s="49" t="s">
        <v>73</v>
      </c>
      <c r="F38" s="54"/>
      <c r="G38" s="62">
        <v>347.64</v>
      </c>
      <c r="H38" s="58" t="s">
        <v>92</v>
      </c>
      <c r="I38" s="16"/>
      <c r="J38" s="16"/>
      <c r="K38" s="17"/>
      <c r="L38" s="18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33" customFormat="1" ht="133.5" customHeight="1" x14ac:dyDescent="0.25">
      <c r="A39" s="40">
        <v>31</v>
      </c>
      <c r="B39" s="43" t="s">
        <v>129</v>
      </c>
      <c r="C39" s="49" t="s">
        <v>51</v>
      </c>
      <c r="D39" s="49" t="s">
        <v>58</v>
      </c>
      <c r="E39" s="49" t="s">
        <v>73</v>
      </c>
      <c r="F39" s="54"/>
      <c r="G39" s="62">
        <v>450</v>
      </c>
      <c r="H39" s="59" t="s">
        <v>87</v>
      </c>
      <c r="I39" s="16"/>
      <c r="J39" s="16"/>
      <c r="K39" s="17"/>
      <c r="L39" s="18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33" customFormat="1" ht="132.75" customHeight="1" x14ac:dyDescent="0.25">
      <c r="A40" s="40">
        <v>32</v>
      </c>
      <c r="B40" s="43" t="s">
        <v>130</v>
      </c>
      <c r="C40" s="49" t="s">
        <v>52</v>
      </c>
      <c r="D40" s="49" t="s">
        <v>58</v>
      </c>
      <c r="E40" s="49" t="s">
        <v>69</v>
      </c>
      <c r="F40" s="60" t="s">
        <v>85</v>
      </c>
      <c r="G40" s="63">
        <v>1000.535</v>
      </c>
      <c r="H40" s="58" t="s">
        <v>99</v>
      </c>
      <c r="I40" s="16"/>
      <c r="J40" s="16"/>
      <c r="K40" s="17"/>
      <c r="L40" s="18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33" customFormat="1" ht="203.25" customHeight="1" x14ac:dyDescent="0.25">
      <c r="A41" s="40">
        <v>33</v>
      </c>
      <c r="B41" s="43" t="s">
        <v>131</v>
      </c>
      <c r="C41" s="49" t="s">
        <v>53</v>
      </c>
      <c r="D41" s="49" t="s">
        <v>58</v>
      </c>
      <c r="E41" s="49" t="s">
        <v>74</v>
      </c>
      <c r="F41" s="58"/>
      <c r="G41" s="62">
        <v>1266</v>
      </c>
      <c r="H41" s="58"/>
      <c r="I41" s="16"/>
      <c r="J41" s="16"/>
      <c r="K41" s="17"/>
      <c r="L41" s="1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33" customFormat="1" ht="153" customHeight="1" x14ac:dyDescent="0.25">
      <c r="A42" s="40">
        <v>34</v>
      </c>
      <c r="B42" s="43" t="s">
        <v>132</v>
      </c>
      <c r="C42" s="49" t="s">
        <v>54</v>
      </c>
      <c r="D42" s="52" t="s">
        <v>59</v>
      </c>
      <c r="E42" s="49" t="s">
        <v>75</v>
      </c>
      <c r="F42" s="54"/>
      <c r="G42" s="62">
        <v>100.8</v>
      </c>
      <c r="H42" s="59"/>
      <c r="I42" s="16"/>
      <c r="J42" s="16"/>
      <c r="K42" s="17"/>
      <c r="L42" s="1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33" customFormat="1" ht="134.25" customHeight="1" x14ac:dyDescent="0.25">
      <c r="A43" s="40">
        <v>35</v>
      </c>
      <c r="B43" s="43" t="s">
        <v>133</v>
      </c>
      <c r="C43" s="49" t="s">
        <v>55</v>
      </c>
      <c r="D43" s="49" t="s">
        <v>58</v>
      </c>
      <c r="E43" s="49" t="s">
        <v>76</v>
      </c>
      <c r="F43" s="54"/>
      <c r="G43" s="62">
        <v>1100.23</v>
      </c>
      <c r="H43" s="59" t="s">
        <v>93</v>
      </c>
      <c r="I43" s="16"/>
      <c r="J43" s="16"/>
      <c r="K43" s="17"/>
      <c r="L43" s="18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33" customFormat="1" ht="153.75" customHeight="1" x14ac:dyDescent="0.25">
      <c r="A44" s="40">
        <v>36</v>
      </c>
      <c r="B44" s="43" t="s">
        <v>134</v>
      </c>
      <c r="C44" s="50" t="s">
        <v>56</v>
      </c>
      <c r="D44" s="49" t="s">
        <v>58</v>
      </c>
      <c r="E44" s="49" t="s">
        <v>77</v>
      </c>
      <c r="F44" s="55"/>
      <c r="G44" s="62">
        <v>608.4</v>
      </c>
      <c r="H44" s="64"/>
      <c r="I44" s="16"/>
      <c r="J44" s="16"/>
      <c r="K44" s="17"/>
      <c r="L44" s="18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33" customFormat="1" ht="151.5" customHeight="1" x14ac:dyDescent="0.25">
      <c r="A45" s="40">
        <v>37</v>
      </c>
      <c r="B45" s="43" t="s">
        <v>135</v>
      </c>
      <c r="C45" s="50" t="s">
        <v>57</v>
      </c>
      <c r="D45" s="52" t="s">
        <v>59</v>
      </c>
      <c r="E45" s="49" t="s">
        <v>71</v>
      </c>
      <c r="F45" s="61" t="s">
        <v>86</v>
      </c>
      <c r="G45" s="62">
        <v>155.55000000000001</v>
      </c>
      <c r="H45" s="58" t="s">
        <v>100</v>
      </c>
      <c r="I45" s="16"/>
      <c r="J45" s="16"/>
      <c r="K45" s="17"/>
      <c r="L45" s="18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33" customFormat="1" ht="32.25" customHeight="1" x14ac:dyDescent="0.25">
      <c r="A46" s="40"/>
      <c r="B46" s="44" t="s">
        <v>17</v>
      </c>
      <c r="C46" s="45"/>
      <c r="D46" s="45" t="s">
        <v>15</v>
      </c>
      <c r="E46" s="45"/>
      <c r="F46" s="45" t="s">
        <v>15</v>
      </c>
      <c r="G46" s="62">
        <f>SUM(G9:G45)</f>
        <v>17809.034</v>
      </c>
      <c r="H46" s="45" t="s">
        <v>15</v>
      </c>
      <c r="I46" s="16"/>
      <c r="J46" s="16"/>
      <c r="K46" s="17"/>
      <c r="L46" s="18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idden="1" x14ac:dyDescent="0.25">
      <c r="A47" s="23"/>
      <c r="B47" s="24"/>
      <c r="C47" s="24"/>
      <c r="D47" s="23"/>
      <c r="E47" s="25"/>
      <c r="F47" s="26"/>
      <c r="G47" s="27"/>
      <c r="H47" s="23"/>
      <c r="I47" s="28"/>
      <c r="J47" s="28"/>
      <c r="K47" s="23"/>
      <c r="L47" s="23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idden="1" x14ac:dyDescent="0.25">
      <c r="A48" s="23"/>
      <c r="B48" s="24"/>
      <c r="C48" s="24"/>
      <c r="D48" s="23"/>
      <c r="E48" s="25"/>
      <c r="F48" s="26"/>
      <c r="G48" s="27"/>
      <c r="H48" s="23"/>
      <c r="I48" s="28"/>
      <c r="J48" s="28"/>
      <c r="K48" s="23"/>
      <c r="L48" s="23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idden="1" x14ac:dyDescent="0.25">
      <c r="A49" s="23"/>
      <c r="B49" s="24"/>
      <c r="C49" s="24"/>
      <c r="D49" s="23"/>
      <c r="E49" s="25"/>
      <c r="F49" s="26"/>
      <c r="G49" s="27"/>
      <c r="H49" s="23"/>
      <c r="I49" s="28"/>
      <c r="J49" s="28"/>
      <c r="K49" s="23"/>
      <c r="L49" s="23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idden="1" x14ac:dyDescent="0.25">
      <c r="A50" s="23"/>
      <c r="B50" s="24"/>
      <c r="C50" s="24"/>
      <c r="D50" s="23"/>
      <c r="E50" s="25"/>
      <c r="F50" s="26"/>
      <c r="G50" s="27"/>
      <c r="H50" s="23"/>
      <c r="I50" s="28"/>
      <c r="J50" s="28"/>
      <c r="K50" s="23"/>
      <c r="L50" s="2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idden="1" x14ac:dyDescent="0.25">
      <c r="A51" s="23"/>
      <c r="B51" s="24"/>
      <c r="C51" s="24"/>
      <c r="D51" s="23"/>
      <c r="E51" s="25"/>
      <c r="F51" s="26"/>
      <c r="G51" s="27"/>
      <c r="H51" s="23"/>
      <c r="I51" s="28"/>
      <c r="J51" s="28"/>
      <c r="K51" s="23"/>
      <c r="L51" s="23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x14ac:dyDescent="0.25">
      <c r="A52" s="29"/>
      <c r="B52" s="29"/>
      <c r="C52" s="29"/>
      <c r="D52" s="29"/>
      <c r="E52" s="29"/>
      <c r="F52" s="29"/>
      <c r="G52" s="30"/>
      <c r="H52" s="31"/>
      <c r="I52" s="30"/>
      <c r="J52" s="30"/>
      <c r="K52" s="29"/>
      <c r="L52" s="2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29"/>
      <c r="B53" s="29"/>
      <c r="C53" s="29"/>
      <c r="D53" s="29"/>
      <c r="E53" s="29"/>
      <c r="F53" s="29"/>
      <c r="G53" s="30"/>
      <c r="H53" s="31"/>
      <c r="I53" s="30"/>
      <c r="J53" s="30"/>
      <c r="K53" s="29"/>
      <c r="L53" s="2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29"/>
      <c r="B54" s="29"/>
      <c r="C54" s="29"/>
      <c r="D54" s="29"/>
      <c r="E54" s="29"/>
      <c r="F54" s="29"/>
      <c r="G54" s="30"/>
      <c r="H54" s="31"/>
      <c r="I54" s="30"/>
      <c r="J54" s="30"/>
      <c r="K54" s="29"/>
      <c r="L54" s="2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29"/>
      <c r="B55" s="29"/>
      <c r="C55" s="29"/>
      <c r="D55" s="29"/>
      <c r="E55" s="29"/>
      <c r="F55" s="29"/>
      <c r="G55" s="30"/>
      <c r="H55" s="31"/>
      <c r="I55" s="30"/>
      <c r="J55" s="30"/>
      <c r="K55" s="29"/>
      <c r="L55" s="2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29"/>
      <c r="B56" s="29"/>
      <c r="C56" s="29"/>
      <c r="D56" s="29"/>
      <c r="E56" s="29"/>
      <c r="F56" s="29"/>
      <c r="G56" s="30"/>
      <c r="H56" s="31"/>
      <c r="I56" s="30"/>
      <c r="J56" s="30"/>
      <c r="K56" s="29"/>
      <c r="L56" s="2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29"/>
      <c r="B57" s="29"/>
      <c r="C57" s="29"/>
      <c r="D57" s="29"/>
      <c r="E57" s="29"/>
      <c r="F57" s="29"/>
      <c r="G57" s="30"/>
      <c r="H57" s="31"/>
      <c r="I57" s="30"/>
      <c r="J57" s="30"/>
      <c r="K57" s="29"/>
      <c r="L57" s="2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29"/>
      <c r="B58" s="29"/>
      <c r="C58" s="29"/>
      <c r="D58" s="29"/>
      <c r="E58" s="29"/>
      <c r="F58" s="29"/>
      <c r="G58" s="30"/>
      <c r="H58" s="31"/>
      <c r="I58" s="30"/>
      <c r="J58" s="30"/>
      <c r="K58" s="29"/>
      <c r="L58" s="2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29"/>
      <c r="B59" s="29"/>
      <c r="C59" s="29"/>
      <c r="D59" s="29"/>
      <c r="E59" s="29"/>
      <c r="F59" s="29"/>
      <c r="G59" s="30"/>
      <c r="H59" s="31"/>
      <c r="I59" s="30"/>
      <c r="J59" s="30"/>
      <c r="K59" s="29"/>
      <c r="L59" s="2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29"/>
      <c r="B60" s="29"/>
      <c r="C60" s="29"/>
      <c r="D60" s="29"/>
      <c r="E60" s="29"/>
      <c r="F60" s="29"/>
      <c r="G60" s="30"/>
      <c r="H60" s="31"/>
      <c r="I60" s="30"/>
      <c r="J60" s="30"/>
      <c r="K60" s="29"/>
      <c r="L60" s="2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29"/>
      <c r="B61" s="29"/>
      <c r="C61" s="29"/>
      <c r="D61" s="29"/>
      <c r="E61" s="29"/>
      <c r="F61" s="29"/>
      <c r="G61" s="30"/>
      <c r="H61" s="31"/>
      <c r="I61" s="30"/>
      <c r="J61" s="30"/>
      <c r="K61" s="29"/>
      <c r="L61" s="2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29"/>
      <c r="B62" s="29"/>
      <c r="C62" s="29"/>
      <c r="D62" s="29"/>
      <c r="E62" s="29"/>
      <c r="F62" s="29"/>
      <c r="G62" s="30"/>
      <c r="H62" s="31"/>
      <c r="I62" s="30"/>
      <c r="J62" s="30"/>
      <c r="K62" s="29"/>
      <c r="L62" s="2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29"/>
      <c r="B63" s="29"/>
      <c r="C63" s="29"/>
      <c r="D63" s="29"/>
      <c r="E63" s="29"/>
      <c r="F63" s="29"/>
      <c r="G63" s="30"/>
      <c r="H63" s="31"/>
      <c r="I63" s="30"/>
      <c r="J63" s="30"/>
      <c r="K63" s="29"/>
      <c r="L63" s="29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29"/>
      <c r="B64" s="29"/>
      <c r="C64" s="29"/>
      <c r="D64" s="29"/>
      <c r="E64" s="29"/>
      <c r="F64" s="29"/>
      <c r="G64" s="30"/>
      <c r="H64" s="31"/>
      <c r="I64" s="30"/>
      <c r="J64" s="30"/>
      <c r="K64" s="29"/>
      <c r="L64" s="2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29"/>
      <c r="B65" s="6"/>
      <c r="C65" s="6"/>
      <c r="D65" s="6"/>
      <c r="E65" s="6"/>
      <c r="F65" s="6"/>
      <c r="G65" s="32"/>
      <c r="H65" s="14"/>
      <c r="I65" s="32"/>
      <c r="J65" s="32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32"/>
      <c r="H66" s="14"/>
      <c r="I66" s="32"/>
      <c r="J66" s="32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32"/>
      <c r="H67" s="14"/>
      <c r="I67" s="32"/>
      <c r="J67" s="3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32"/>
      <c r="H68" s="14"/>
      <c r="I68" s="32"/>
      <c r="J68" s="32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32"/>
      <c r="H69" s="14"/>
      <c r="I69" s="32"/>
      <c r="J69" s="32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32"/>
      <c r="H70" s="14"/>
      <c r="I70" s="32"/>
      <c r="J70" s="32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32"/>
      <c r="H71" s="14"/>
      <c r="I71" s="32"/>
      <c r="J71" s="32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32"/>
      <c r="H72" s="14"/>
      <c r="I72" s="32"/>
      <c r="J72" s="32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32"/>
      <c r="H73" s="14"/>
      <c r="I73" s="32"/>
      <c r="J73" s="32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32"/>
      <c r="H74" s="14"/>
      <c r="I74" s="32"/>
      <c r="J74" s="32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32"/>
      <c r="H75" s="14"/>
      <c r="I75" s="32"/>
      <c r="J75" s="32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32"/>
      <c r="H76" s="14"/>
      <c r="I76" s="32"/>
      <c r="J76" s="32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32"/>
      <c r="H77" s="14"/>
      <c r="I77" s="32"/>
      <c r="J77" s="32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32"/>
      <c r="H78" s="14"/>
      <c r="I78" s="32"/>
      <c r="J78" s="32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32"/>
      <c r="H79" s="14"/>
      <c r="I79" s="32"/>
      <c r="J79" s="32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32"/>
      <c r="H80" s="14"/>
      <c r="I80" s="32"/>
      <c r="J80" s="32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32"/>
      <c r="H81" s="14"/>
      <c r="I81" s="32"/>
      <c r="J81" s="32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32"/>
      <c r="H82" s="14"/>
      <c r="I82" s="32"/>
      <c r="J82" s="32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32"/>
      <c r="H83" s="14"/>
      <c r="I83" s="32"/>
      <c r="J83" s="32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32"/>
      <c r="H84" s="14"/>
      <c r="I84" s="32"/>
      <c r="J84" s="32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32"/>
      <c r="H85" s="14"/>
      <c r="I85" s="32"/>
      <c r="J85" s="32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32"/>
      <c r="H86" s="14"/>
      <c r="I86" s="32"/>
      <c r="J86" s="32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32"/>
      <c r="H87" s="14"/>
      <c r="I87" s="32"/>
      <c r="J87" s="32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32"/>
      <c r="H88" s="14"/>
      <c r="I88" s="32"/>
      <c r="J88" s="32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32"/>
      <c r="H89" s="14"/>
      <c r="I89" s="32"/>
      <c r="J89" s="32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32"/>
      <c r="H90" s="14"/>
      <c r="I90" s="32"/>
      <c r="J90" s="32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32"/>
      <c r="H91" s="14"/>
      <c r="I91" s="32"/>
      <c r="J91" s="32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32"/>
      <c r="H92" s="14"/>
      <c r="I92" s="32"/>
      <c r="J92" s="32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32"/>
      <c r="H93" s="14"/>
      <c r="I93" s="32"/>
      <c r="J93" s="32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32"/>
      <c r="H94" s="14"/>
      <c r="I94" s="32"/>
      <c r="J94" s="32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32"/>
      <c r="H95" s="14"/>
      <c r="I95" s="32"/>
      <c r="J95" s="32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32"/>
      <c r="H96" s="14"/>
      <c r="I96" s="32"/>
      <c r="J96" s="32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32"/>
      <c r="H97" s="14"/>
      <c r="I97" s="32"/>
      <c r="J97" s="32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32"/>
      <c r="H98" s="14"/>
      <c r="I98" s="32"/>
      <c r="J98" s="32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32"/>
      <c r="H99" s="14"/>
      <c r="I99" s="32"/>
      <c r="J99" s="32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32"/>
      <c r="H100" s="14"/>
      <c r="I100" s="32"/>
      <c r="J100" s="32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32"/>
      <c r="H101" s="14"/>
      <c r="I101" s="32"/>
      <c r="J101" s="32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32"/>
      <c r="H102" s="14"/>
      <c r="I102" s="32"/>
      <c r="J102" s="32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32"/>
      <c r="H103" s="14"/>
      <c r="I103" s="32"/>
      <c r="J103" s="32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32"/>
      <c r="H104" s="14"/>
      <c r="I104" s="32"/>
      <c r="J104" s="32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32"/>
      <c r="H105" s="14"/>
      <c r="I105" s="32"/>
      <c r="J105" s="32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32"/>
      <c r="H106" s="14"/>
      <c r="I106" s="32"/>
      <c r="J106" s="32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32"/>
      <c r="H107" s="14"/>
      <c r="I107" s="32"/>
      <c r="J107" s="32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32"/>
      <c r="H108" s="14"/>
      <c r="I108" s="32"/>
      <c r="J108" s="32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32"/>
      <c r="H109" s="14"/>
      <c r="I109" s="32"/>
      <c r="J109" s="32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32"/>
      <c r="H110" s="14"/>
      <c r="I110" s="32"/>
      <c r="J110" s="32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32"/>
      <c r="H111" s="14"/>
      <c r="I111" s="32"/>
      <c r="J111" s="32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32"/>
      <c r="H112" s="14"/>
      <c r="I112" s="32"/>
      <c r="J112" s="32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32"/>
      <c r="H113" s="14"/>
      <c r="I113" s="32"/>
      <c r="J113" s="32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32"/>
      <c r="H114" s="14"/>
      <c r="I114" s="32"/>
      <c r="J114" s="32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32"/>
      <c r="H115" s="14"/>
      <c r="I115" s="32"/>
      <c r="J115" s="32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32"/>
      <c r="H116" s="14"/>
      <c r="I116" s="32"/>
      <c r="J116" s="32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32"/>
      <c r="H117" s="14"/>
      <c r="I117" s="32"/>
      <c r="J117" s="32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32"/>
      <c r="H118" s="14"/>
      <c r="I118" s="32"/>
      <c r="J118" s="32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32"/>
      <c r="H119" s="14"/>
      <c r="I119" s="32"/>
      <c r="J119" s="32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32"/>
      <c r="H120" s="14"/>
      <c r="I120" s="32"/>
      <c r="J120" s="32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32"/>
      <c r="H121" s="14"/>
      <c r="I121" s="32"/>
      <c r="J121" s="32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32"/>
      <c r="H122" s="14"/>
      <c r="I122" s="32"/>
      <c r="J122" s="32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32"/>
      <c r="H123" s="14"/>
      <c r="I123" s="32"/>
      <c r="J123" s="3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32"/>
      <c r="H124" s="14"/>
      <c r="I124" s="32"/>
      <c r="J124" s="32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32"/>
      <c r="H125" s="14"/>
      <c r="I125" s="32"/>
      <c r="J125" s="32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32"/>
      <c r="H126" s="14"/>
      <c r="I126" s="32"/>
      <c r="J126" s="32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32"/>
      <c r="H127" s="14"/>
      <c r="I127" s="32"/>
      <c r="J127" s="32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32"/>
      <c r="H128" s="14"/>
      <c r="I128" s="32"/>
      <c r="J128" s="32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32"/>
      <c r="H129" s="14"/>
      <c r="I129" s="32"/>
      <c r="J129" s="3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32"/>
      <c r="H130" s="14"/>
      <c r="I130" s="32"/>
      <c r="J130" s="32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32"/>
      <c r="H131" s="14"/>
      <c r="I131" s="32"/>
      <c r="J131" s="32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32"/>
      <c r="H132" s="14"/>
      <c r="I132" s="32"/>
      <c r="J132" s="32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32"/>
      <c r="H133" s="14"/>
      <c r="I133" s="32"/>
      <c r="J133" s="32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32"/>
      <c r="H134" s="14"/>
      <c r="I134" s="32"/>
      <c r="J134" s="3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32"/>
      <c r="H135" s="14"/>
      <c r="I135" s="32"/>
      <c r="J135" s="32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32"/>
      <c r="H136" s="14"/>
      <c r="I136" s="32"/>
      <c r="J136" s="32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32"/>
      <c r="H137" s="14"/>
      <c r="I137" s="32"/>
      <c r="J137" s="32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32"/>
      <c r="H138" s="14"/>
      <c r="I138" s="32"/>
      <c r="J138" s="32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32"/>
      <c r="H139" s="14"/>
      <c r="I139" s="32"/>
      <c r="J139" s="32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32"/>
      <c r="H140" s="14"/>
      <c r="I140" s="32"/>
      <c r="J140" s="32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32"/>
      <c r="H141" s="14"/>
      <c r="I141" s="32"/>
      <c r="J141" s="32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32"/>
      <c r="H142" s="14"/>
      <c r="I142" s="32"/>
      <c r="J142" s="32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32"/>
      <c r="H143" s="14"/>
      <c r="I143" s="32"/>
      <c r="J143" s="32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32"/>
      <c r="H144" s="14"/>
      <c r="I144" s="32"/>
      <c r="J144" s="32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32"/>
      <c r="H145" s="14"/>
      <c r="I145" s="32"/>
      <c r="J145" s="32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32"/>
      <c r="H146" s="14"/>
      <c r="I146" s="32"/>
      <c r="J146" s="32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32"/>
      <c r="H147" s="14"/>
      <c r="I147" s="32"/>
      <c r="J147" s="32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32"/>
      <c r="H148" s="14"/>
      <c r="I148" s="32"/>
      <c r="J148" s="32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32"/>
      <c r="H149" s="14"/>
      <c r="I149" s="32"/>
      <c r="J149" s="32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32"/>
      <c r="H150" s="14"/>
      <c r="I150" s="32"/>
      <c r="J150" s="32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32"/>
      <c r="H151" s="14"/>
      <c r="I151" s="32"/>
      <c r="J151" s="32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32"/>
      <c r="H152" s="14"/>
      <c r="I152" s="32"/>
      <c r="J152" s="32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32"/>
      <c r="H153" s="14"/>
      <c r="I153" s="32"/>
      <c r="J153" s="32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32"/>
      <c r="H154" s="14"/>
      <c r="I154" s="32"/>
      <c r="J154" s="32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32"/>
      <c r="H155" s="14"/>
      <c r="I155" s="32"/>
      <c r="J155" s="32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32"/>
      <c r="H156" s="14"/>
      <c r="I156" s="32"/>
      <c r="J156" s="32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32"/>
      <c r="H157" s="14"/>
      <c r="I157" s="32"/>
      <c r="J157" s="3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32"/>
      <c r="H158" s="14"/>
      <c r="I158" s="32"/>
      <c r="J158" s="3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32"/>
      <c r="H159" s="14"/>
      <c r="I159" s="32"/>
      <c r="J159" s="32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32"/>
      <c r="H160" s="14"/>
      <c r="I160" s="32"/>
      <c r="J160" s="32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32"/>
      <c r="H161" s="14"/>
      <c r="I161" s="32"/>
      <c r="J161" s="32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32"/>
      <c r="H162" s="14"/>
      <c r="I162" s="32"/>
      <c r="J162" s="32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32"/>
      <c r="H163" s="14"/>
      <c r="I163" s="32"/>
      <c r="J163" s="32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32"/>
      <c r="H164" s="14"/>
      <c r="I164" s="32"/>
      <c r="J164" s="32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32"/>
      <c r="H165" s="14"/>
      <c r="I165" s="32"/>
      <c r="J165" s="32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32"/>
      <c r="H166" s="14"/>
      <c r="I166" s="32"/>
      <c r="J166" s="32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32"/>
      <c r="H167" s="14"/>
      <c r="I167" s="32"/>
      <c r="J167" s="32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32"/>
      <c r="H168" s="14"/>
      <c r="I168" s="32"/>
      <c r="J168" s="32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32"/>
      <c r="H169" s="14"/>
      <c r="I169" s="32"/>
      <c r="J169" s="32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32"/>
      <c r="H170" s="14"/>
      <c r="I170" s="32"/>
      <c r="J170" s="32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32"/>
      <c r="H171" s="14"/>
      <c r="I171" s="32"/>
      <c r="J171" s="32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32"/>
      <c r="H172" s="14"/>
      <c r="I172" s="32"/>
      <c r="J172" s="32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32"/>
      <c r="H173" s="14"/>
      <c r="I173" s="32"/>
      <c r="J173" s="32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32"/>
      <c r="H174" s="14"/>
      <c r="I174" s="32"/>
      <c r="J174" s="32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32"/>
      <c r="H175" s="14"/>
      <c r="I175" s="32"/>
      <c r="J175" s="32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32"/>
      <c r="H176" s="14"/>
      <c r="I176" s="32"/>
      <c r="J176" s="32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32"/>
      <c r="H177" s="14"/>
      <c r="I177" s="32"/>
      <c r="J177" s="32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32"/>
      <c r="H178" s="14"/>
      <c r="I178" s="32"/>
      <c r="J178" s="32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32"/>
      <c r="H179" s="14"/>
      <c r="I179" s="32"/>
      <c r="J179" s="32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32"/>
      <c r="H180" s="14"/>
      <c r="I180" s="32"/>
      <c r="J180" s="32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32"/>
      <c r="H181" s="14"/>
      <c r="I181" s="32"/>
      <c r="J181" s="32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32"/>
      <c r="H182" s="14"/>
      <c r="I182" s="32"/>
      <c r="J182" s="32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32"/>
      <c r="H183" s="14"/>
      <c r="I183" s="32"/>
      <c r="J183" s="32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32"/>
      <c r="H184" s="14"/>
      <c r="I184" s="32"/>
      <c r="J184" s="32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32"/>
      <c r="H185" s="14"/>
      <c r="I185" s="32"/>
      <c r="J185" s="32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32"/>
      <c r="H186" s="14"/>
      <c r="I186" s="32"/>
      <c r="J186" s="32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32"/>
      <c r="H187" s="14"/>
      <c r="I187" s="32"/>
      <c r="J187" s="32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32"/>
      <c r="H188" s="14"/>
      <c r="I188" s="32"/>
      <c r="J188" s="32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32"/>
      <c r="H189" s="14"/>
      <c r="I189" s="32"/>
      <c r="J189" s="32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32"/>
      <c r="H190" s="14"/>
      <c r="I190" s="32"/>
      <c r="J190" s="32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32"/>
      <c r="H191" s="14"/>
      <c r="I191" s="32"/>
      <c r="J191" s="32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32"/>
      <c r="H192" s="14"/>
      <c r="I192" s="32"/>
      <c r="J192" s="32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32"/>
      <c r="H193" s="14"/>
      <c r="I193" s="32"/>
      <c r="J193" s="32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32"/>
      <c r="H194" s="14"/>
      <c r="I194" s="32"/>
      <c r="J194" s="32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32"/>
      <c r="H195" s="14"/>
      <c r="I195" s="32"/>
      <c r="J195" s="32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32"/>
      <c r="H196" s="14"/>
      <c r="I196" s="32"/>
      <c r="J196" s="32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32"/>
      <c r="H197" s="14"/>
      <c r="I197" s="32"/>
      <c r="J197" s="32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32"/>
      <c r="H198" s="14"/>
      <c r="I198" s="32"/>
      <c r="J198" s="32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32"/>
      <c r="H199" s="14"/>
      <c r="I199" s="32"/>
      <c r="J199" s="32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32"/>
      <c r="H200" s="14"/>
      <c r="I200" s="32"/>
      <c r="J200" s="32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32"/>
      <c r="H201" s="14"/>
      <c r="I201" s="32"/>
      <c r="J201" s="32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32"/>
      <c r="H202" s="14"/>
      <c r="I202" s="32"/>
      <c r="J202" s="32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32"/>
      <c r="H203" s="14"/>
      <c r="I203" s="32"/>
      <c r="J203" s="32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32"/>
      <c r="H204" s="14"/>
      <c r="I204" s="32"/>
      <c r="J204" s="32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32"/>
      <c r="H205" s="14"/>
      <c r="I205" s="32"/>
      <c r="J205" s="32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32"/>
      <c r="H206" s="14"/>
      <c r="I206" s="32"/>
      <c r="J206" s="32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32"/>
      <c r="H207" s="14"/>
      <c r="I207" s="32"/>
      <c r="J207" s="32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32"/>
      <c r="H208" s="14"/>
      <c r="I208" s="32"/>
      <c r="J208" s="32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32"/>
      <c r="H209" s="14"/>
      <c r="I209" s="32"/>
      <c r="J209" s="32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32"/>
      <c r="H210" s="14"/>
      <c r="I210" s="32"/>
      <c r="J210" s="32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32"/>
      <c r="H211" s="14"/>
      <c r="I211" s="32"/>
      <c r="J211" s="32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32"/>
      <c r="H212" s="14"/>
      <c r="I212" s="32"/>
      <c r="J212" s="32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32"/>
      <c r="H213" s="14"/>
      <c r="I213" s="32"/>
      <c r="J213" s="32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32"/>
      <c r="H214" s="14"/>
      <c r="I214" s="32"/>
      <c r="J214" s="32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32"/>
      <c r="H215" s="14"/>
      <c r="I215" s="32"/>
      <c r="J215" s="32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32"/>
      <c r="H216" s="14"/>
      <c r="I216" s="32"/>
      <c r="J216" s="32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32"/>
      <c r="H217" s="14"/>
      <c r="I217" s="32"/>
      <c r="J217" s="32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32"/>
      <c r="H218" s="14"/>
      <c r="I218" s="32"/>
      <c r="J218" s="32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32"/>
      <c r="H219" s="14"/>
      <c r="I219" s="32"/>
      <c r="J219" s="32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32"/>
      <c r="H220" s="14"/>
      <c r="I220" s="32"/>
      <c r="J220" s="32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32"/>
      <c r="H221" s="14"/>
      <c r="I221" s="32"/>
      <c r="J221" s="32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32"/>
      <c r="H222" s="14"/>
      <c r="I222" s="32"/>
      <c r="J222" s="32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32"/>
      <c r="H223" s="14"/>
      <c r="I223" s="32"/>
      <c r="J223" s="32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32"/>
      <c r="H224" s="14"/>
      <c r="I224" s="32"/>
      <c r="J224" s="32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32"/>
      <c r="H225" s="14"/>
      <c r="I225" s="32"/>
      <c r="J225" s="32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32"/>
      <c r="H226" s="14"/>
      <c r="I226" s="32"/>
      <c r="J226" s="32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32"/>
      <c r="H227" s="14"/>
      <c r="I227" s="32"/>
      <c r="J227" s="32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32"/>
      <c r="H228" s="14"/>
      <c r="I228" s="32"/>
      <c r="J228" s="32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32"/>
      <c r="H229" s="14"/>
      <c r="I229" s="32"/>
      <c r="J229" s="32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32"/>
      <c r="H230" s="14"/>
      <c r="I230" s="32"/>
      <c r="J230" s="32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32"/>
      <c r="H231" s="14"/>
      <c r="I231" s="32"/>
      <c r="J231" s="32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32"/>
      <c r="H232" s="14"/>
      <c r="I232" s="32"/>
      <c r="J232" s="32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32"/>
      <c r="H233" s="14"/>
      <c r="I233" s="32"/>
      <c r="J233" s="32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32"/>
      <c r="H234" s="14"/>
      <c r="I234" s="32"/>
      <c r="J234" s="32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32"/>
      <c r="H235" s="14"/>
      <c r="I235" s="32"/>
      <c r="J235" s="32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32"/>
      <c r="H236" s="14"/>
      <c r="I236" s="32"/>
      <c r="J236" s="32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32"/>
      <c r="H237" s="14"/>
      <c r="I237" s="32"/>
      <c r="J237" s="32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32"/>
      <c r="H238" s="14"/>
      <c r="I238" s="32"/>
      <c r="J238" s="32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32"/>
      <c r="H239" s="14"/>
      <c r="I239" s="32"/>
      <c r="J239" s="32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32"/>
      <c r="H240" s="14"/>
      <c r="I240" s="32"/>
      <c r="J240" s="32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32"/>
      <c r="H241" s="14"/>
      <c r="I241" s="32"/>
      <c r="J241" s="32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32"/>
      <c r="H242" s="14"/>
      <c r="I242" s="32"/>
      <c r="J242" s="32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32"/>
      <c r="H243" s="14"/>
      <c r="I243" s="32"/>
      <c r="J243" s="32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32"/>
      <c r="H244" s="14"/>
      <c r="I244" s="32"/>
      <c r="J244" s="32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32"/>
      <c r="H245" s="14"/>
      <c r="I245" s="32"/>
      <c r="J245" s="32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32"/>
      <c r="H246" s="14"/>
      <c r="I246" s="32"/>
      <c r="J246" s="32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32"/>
      <c r="H247" s="14"/>
      <c r="I247" s="32"/>
      <c r="J247" s="32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32"/>
      <c r="H248" s="14"/>
      <c r="I248" s="32"/>
      <c r="J248" s="32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32"/>
      <c r="H249" s="14"/>
      <c r="I249" s="32"/>
      <c r="J249" s="32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32"/>
      <c r="H250" s="14"/>
      <c r="I250" s="32"/>
      <c r="J250" s="32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32"/>
      <c r="H251" s="14"/>
      <c r="I251" s="32"/>
      <c r="J251" s="32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32"/>
      <c r="H252" s="14"/>
      <c r="I252" s="32"/>
      <c r="J252" s="32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32"/>
      <c r="H253" s="14"/>
      <c r="I253" s="32"/>
      <c r="J253" s="32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32"/>
      <c r="H254" s="14"/>
      <c r="I254" s="32"/>
      <c r="J254" s="32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32"/>
      <c r="H255" s="14"/>
      <c r="I255" s="32"/>
      <c r="J255" s="32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32"/>
      <c r="H256" s="14"/>
      <c r="I256" s="32"/>
      <c r="J256" s="32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32"/>
      <c r="H257" s="14"/>
      <c r="I257" s="32"/>
      <c r="J257" s="32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32"/>
      <c r="H258" s="14"/>
      <c r="I258" s="32"/>
      <c r="J258" s="32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32"/>
      <c r="H259" s="14"/>
      <c r="I259" s="32"/>
      <c r="J259" s="32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32"/>
      <c r="H260" s="14"/>
      <c r="I260" s="32"/>
      <c r="J260" s="32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32"/>
      <c r="H261" s="14"/>
      <c r="I261" s="32"/>
      <c r="J261" s="32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32"/>
      <c r="H262" s="14"/>
      <c r="I262" s="32"/>
      <c r="J262" s="32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32"/>
      <c r="H263" s="14"/>
      <c r="I263" s="32"/>
      <c r="J263" s="32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32"/>
      <c r="H264" s="14"/>
      <c r="I264" s="32"/>
      <c r="J264" s="32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32"/>
      <c r="H265" s="14"/>
      <c r="I265" s="32"/>
      <c r="J265" s="32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32"/>
      <c r="H266" s="14"/>
      <c r="I266" s="32"/>
      <c r="J266" s="32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32"/>
      <c r="H267" s="14"/>
      <c r="I267" s="32"/>
      <c r="J267" s="32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32"/>
      <c r="H268" s="14"/>
      <c r="I268" s="32"/>
      <c r="J268" s="32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32"/>
      <c r="H269" s="14"/>
      <c r="I269" s="32"/>
      <c r="J269" s="32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32"/>
      <c r="H270" s="14"/>
      <c r="I270" s="32"/>
      <c r="J270" s="32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32"/>
      <c r="H271" s="14"/>
      <c r="I271" s="32"/>
      <c r="J271" s="32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32"/>
      <c r="H272" s="14"/>
      <c r="I272" s="32"/>
      <c r="J272" s="32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32"/>
      <c r="H273" s="14"/>
      <c r="I273" s="32"/>
      <c r="J273" s="32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32"/>
      <c r="H274" s="14"/>
      <c r="I274" s="32"/>
      <c r="J274" s="32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32"/>
      <c r="H275" s="14"/>
      <c r="I275" s="32"/>
      <c r="J275" s="32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32"/>
      <c r="H276" s="14"/>
      <c r="I276" s="32"/>
      <c r="J276" s="32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32"/>
      <c r="H277" s="14"/>
      <c r="I277" s="32"/>
      <c r="J277" s="32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32"/>
      <c r="H278" s="14"/>
      <c r="I278" s="32"/>
      <c r="J278" s="32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32"/>
      <c r="H279" s="14"/>
      <c r="I279" s="32"/>
      <c r="J279" s="32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32"/>
      <c r="H280" s="14"/>
      <c r="I280" s="32"/>
      <c r="J280" s="32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32"/>
      <c r="H281" s="14"/>
      <c r="I281" s="32"/>
      <c r="J281" s="32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32"/>
      <c r="H282" s="14"/>
      <c r="I282" s="32"/>
      <c r="J282" s="32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32"/>
      <c r="H283" s="14"/>
      <c r="I283" s="32"/>
      <c r="J283" s="32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32"/>
      <c r="H284" s="14"/>
      <c r="I284" s="32"/>
      <c r="J284" s="32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32"/>
      <c r="H285" s="14"/>
      <c r="I285" s="32"/>
      <c r="J285" s="32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32"/>
      <c r="H286" s="14"/>
      <c r="I286" s="32"/>
      <c r="J286" s="32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32"/>
      <c r="H287" s="14"/>
      <c r="I287" s="32"/>
      <c r="J287" s="32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32"/>
      <c r="H288" s="14"/>
      <c r="I288" s="32"/>
      <c r="J288" s="32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32"/>
      <c r="H289" s="14"/>
      <c r="I289" s="32"/>
      <c r="J289" s="32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32"/>
      <c r="H290" s="14"/>
      <c r="I290" s="32"/>
      <c r="J290" s="32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32"/>
      <c r="H291" s="14"/>
      <c r="I291" s="32"/>
      <c r="J291" s="32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32"/>
      <c r="H292" s="14"/>
      <c r="I292" s="32"/>
      <c r="J292" s="32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32"/>
      <c r="H293" s="14"/>
      <c r="I293" s="32"/>
      <c r="J293" s="32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32"/>
      <c r="H294" s="14"/>
      <c r="I294" s="32"/>
      <c r="J294" s="32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32"/>
      <c r="H295" s="14"/>
      <c r="I295" s="32"/>
      <c r="J295" s="32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32"/>
      <c r="H296" s="14"/>
      <c r="I296" s="32"/>
      <c r="J296" s="32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32"/>
      <c r="H297" s="14"/>
      <c r="I297" s="32"/>
      <c r="J297" s="32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32"/>
      <c r="H298" s="14"/>
      <c r="I298" s="32"/>
      <c r="J298" s="32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32"/>
      <c r="H299" s="14"/>
      <c r="I299" s="32"/>
      <c r="J299" s="32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32"/>
      <c r="H300" s="14"/>
      <c r="I300" s="32"/>
      <c r="J300" s="32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32"/>
      <c r="H301" s="14"/>
      <c r="I301" s="32"/>
      <c r="J301" s="32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32"/>
      <c r="H302" s="14"/>
      <c r="I302" s="32"/>
      <c r="J302" s="32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32"/>
      <c r="H303" s="14"/>
      <c r="I303" s="32"/>
      <c r="J303" s="32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32"/>
      <c r="H304" s="14"/>
      <c r="I304" s="32"/>
      <c r="J304" s="32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32"/>
      <c r="H305" s="14"/>
      <c r="I305" s="32"/>
      <c r="J305" s="32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32"/>
      <c r="H306" s="14"/>
      <c r="I306" s="32"/>
      <c r="J306" s="32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32"/>
      <c r="H307" s="14"/>
      <c r="I307" s="32"/>
      <c r="J307" s="32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32"/>
      <c r="H308" s="14"/>
      <c r="I308" s="32"/>
      <c r="J308" s="32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32"/>
      <c r="H309" s="14"/>
      <c r="I309" s="32"/>
      <c r="J309" s="32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32"/>
      <c r="H310" s="14"/>
      <c r="I310" s="32"/>
      <c r="J310" s="32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32"/>
      <c r="H311" s="14"/>
      <c r="I311" s="32"/>
      <c r="J311" s="32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32"/>
      <c r="H312" s="14"/>
      <c r="I312" s="32"/>
      <c r="J312" s="32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32"/>
      <c r="H313" s="14"/>
      <c r="I313" s="32"/>
      <c r="J313" s="32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32"/>
      <c r="H314" s="14"/>
      <c r="I314" s="32"/>
      <c r="J314" s="32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32"/>
      <c r="H315" s="14"/>
      <c r="I315" s="32"/>
      <c r="J315" s="32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32"/>
      <c r="H316" s="14"/>
      <c r="I316" s="32"/>
      <c r="J316" s="32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32"/>
      <c r="H317" s="14"/>
      <c r="I317" s="32"/>
      <c r="J317" s="32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32"/>
      <c r="H318" s="14"/>
      <c r="I318" s="32"/>
      <c r="J318" s="32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32"/>
      <c r="H319" s="14"/>
      <c r="I319" s="32"/>
      <c r="J319" s="32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32"/>
      <c r="H320" s="14"/>
      <c r="I320" s="32"/>
      <c r="J320" s="32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32"/>
      <c r="H321" s="14"/>
      <c r="I321" s="32"/>
      <c r="J321" s="32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32"/>
      <c r="H322" s="14"/>
      <c r="I322" s="32"/>
      <c r="J322" s="32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32"/>
      <c r="H323" s="14"/>
      <c r="I323" s="32"/>
      <c r="J323" s="32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32"/>
      <c r="H324" s="14"/>
      <c r="I324" s="32"/>
      <c r="J324" s="32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32"/>
      <c r="H325" s="14"/>
      <c r="I325" s="32"/>
      <c r="J325" s="32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32"/>
      <c r="H326" s="14"/>
      <c r="I326" s="32"/>
      <c r="J326" s="32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32"/>
      <c r="H327" s="14"/>
      <c r="I327" s="32"/>
      <c r="J327" s="32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32"/>
      <c r="H328" s="14"/>
      <c r="I328" s="32"/>
      <c r="J328" s="32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32"/>
      <c r="H329" s="14"/>
      <c r="I329" s="32"/>
      <c r="J329" s="32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32"/>
      <c r="H330" s="14"/>
      <c r="I330" s="32"/>
      <c r="J330" s="32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32"/>
      <c r="H331" s="14"/>
      <c r="I331" s="32"/>
      <c r="J331" s="32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32"/>
      <c r="H332" s="14"/>
      <c r="I332" s="32"/>
      <c r="J332" s="32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32"/>
      <c r="H333" s="14"/>
      <c r="I333" s="32"/>
      <c r="J333" s="32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32"/>
      <c r="H334" s="14"/>
      <c r="I334" s="32"/>
      <c r="J334" s="32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32"/>
      <c r="H335" s="14"/>
      <c r="I335" s="32"/>
      <c r="J335" s="32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32"/>
      <c r="H336" s="14"/>
      <c r="I336" s="32"/>
      <c r="J336" s="32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32"/>
      <c r="H337" s="14"/>
      <c r="I337" s="32"/>
      <c r="J337" s="32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32"/>
      <c r="H338" s="14"/>
      <c r="I338" s="32"/>
      <c r="J338" s="32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32"/>
      <c r="H339" s="14"/>
      <c r="I339" s="32"/>
      <c r="J339" s="32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32"/>
      <c r="H340" s="14"/>
      <c r="I340" s="32"/>
      <c r="J340" s="32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32"/>
      <c r="H341" s="14"/>
      <c r="I341" s="32"/>
      <c r="J341" s="32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32"/>
      <c r="H342" s="14"/>
      <c r="I342" s="32"/>
      <c r="J342" s="32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32"/>
      <c r="H343" s="14"/>
      <c r="I343" s="32"/>
      <c r="J343" s="32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32"/>
      <c r="H344" s="14"/>
      <c r="I344" s="32"/>
      <c r="J344" s="32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32"/>
      <c r="H345" s="14"/>
      <c r="I345" s="32"/>
      <c r="J345" s="32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32"/>
      <c r="H346" s="14"/>
      <c r="I346" s="32"/>
      <c r="J346" s="32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32"/>
      <c r="H347" s="14"/>
      <c r="I347" s="32"/>
      <c r="J347" s="32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32"/>
      <c r="H348" s="14"/>
      <c r="I348" s="32"/>
      <c r="J348" s="32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32"/>
      <c r="H349" s="14"/>
      <c r="I349" s="32"/>
      <c r="J349" s="32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32"/>
      <c r="H350" s="14"/>
      <c r="I350" s="32"/>
      <c r="J350" s="32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32"/>
      <c r="H351" s="14"/>
      <c r="I351" s="32"/>
      <c r="J351" s="32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32"/>
      <c r="H352" s="14"/>
      <c r="I352" s="32"/>
      <c r="J352" s="32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32"/>
      <c r="H353" s="14"/>
      <c r="I353" s="32"/>
      <c r="J353" s="32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32"/>
      <c r="H354" s="14"/>
      <c r="I354" s="32"/>
      <c r="J354" s="32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32"/>
      <c r="H355" s="14"/>
      <c r="I355" s="32"/>
      <c r="J355" s="32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32"/>
      <c r="H356" s="14"/>
      <c r="I356" s="32"/>
      <c r="J356" s="32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32"/>
      <c r="H357" s="14"/>
      <c r="I357" s="32"/>
      <c r="J357" s="32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32"/>
      <c r="H358" s="14"/>
      <c r="I358" s="32"/>
      <c r="J358" s="32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32"/>
      <c r="H359" s="14"/>
      <c r="I359" s="32"/>
      <c r="J359" s="32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32"/>
      <c r="H360" s="14"/>
      <c r="I360" s="32"/>
      <c r="J360" s="32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32"/>
      <c r="H361" s="14"/>
      <c r="I361" s="32"/>
      <c r="J361" s="32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32"/>
      <c r="H362" s="14"/>
      <c r="I362" s="32"/>
      <c r="J362" s="32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32"/>
      <c r="H363" s="14"/>
      <c r="I363" s="32"/>
      <c r="J363" s="32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32"/>
      <c r="H364" s="14"/>
      <c r="I364" s="32"/>
      <c r="J364" s="32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32"/>
      <c r="H365" s="14"/>
      <c r="I365" s="32"/>
      <c r="J365" s="32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32"/>
      <c r="H366" s="14"/>
      <c r="I366" s="32"/>
      <c r="J366" s="32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32"/>
      <c r="H367" s="14"/>
      <c r="I367" s="32"/>
      <c r="J367" s="32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32"/>
      <c r="H368" s="14"/>
      <c r="I368" s="32"/>
      <c r="J368" s="32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32"/>
      <c r="H369" s="14"/>
      <c r="I369" s="32"/>
      <c r="J369" s="32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32"/>
      <c r="H370" s="14"/>
      <c r="I370" s="32"/>
      <c r="J370" s="32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32"/>
      <c r="H371" s="14"/>
      <c r="I371" s="32"/>
      <c r="J371" s="32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32"/>
      <c r="H372" s="14"/>
      <c r="I372" s="32"/>
      <c r="J372" s="32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32"/>
      <c r="H373" s="14"/>
      <c r="I373" s="32"/>
      <c r="J373" s="32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32"/>
      <c r="H374" s="14"/>
      <c r="I374" s="32"/>
      <c r="J374" s="32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32"/>
      <c r="H375" s="14"/>
      <c r="I375" s="32"/>
      <c r="J375" s="32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32"/>
      <c r="H376" s="14"/>
      <c r="I376" s="32"/>
      <c r="J376" s="32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32"/>
      <c r="H377" s="14"/>
      <c r="I377" s="32"/>
      <c r="J377" s="32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32"/>
      <c r="H378" s="14"/>
      <c r="I378" s="32"/>
      <c r="J378" s="32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32"/>
      <c r="H379" s="14"/>
      <c r="I379" s="32"/>
      <c r="J379" s="32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32"/>
      <c r="H380" s="14"/>
      <c r="I380" s="32"/>
      <c r="J380" s="32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32"/>
      <c r="H381" s="14"/>
      <c r="I381" s="32"/>
      <c r="J381" s="32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32"/>
      <c r="H382" s="14"/>
      <c r="I382" s="32"/>
      <c r="J382" s="32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32"/>
      <c r="H383" s="14"/>
      <c r="I383" s="32"/>
      <c r="J383" s="32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32"/>
      <c r="H384" s="14"/>
      <c r="I384" s="32"/>
      <c r="J384" s="32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32"/>
      <c r="H385" s="14"/>
      <c r="I385" s="32"/>
      <c r="J385" s="32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32"/>
      <c r="H386" s="14"/>
      <c r="I386" s="32"/>
      <c r="J386" s="32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32"/>
      <c r="H387" s="14"/>
      <c r="I387" s="32"/>
      <c r="J387" s="32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32"/>
      <c r="H388" s="14"/>
      <c r="I388" s="32"/>
      <c r="J388" s="32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32"/>
      <c r="H389" s="14"/>
      <c r="I389" s="32"/>
      <c r="J389" s="32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32"/>
      <c r="H390" s="14"/>
      <c r="I390" s="32"/>
      <c r="J390" s="32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32"/>
      <c r="H391" s="14"/>
      <c r="I391" s="32"/>
      <c r="J391" s="32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32"/>
      <c r="H392" s="14"/>
      <c r="I392" s="32"/>
      <c r="J392" s="32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32"/>
      <c r="H393" s="14"/>
      <c r="I393" s="32"/>
      <c r="J393" s="32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32"/>
      <c r="H394" s="14"/>
      <c r="I394" s="32"/>
      <c r="J394" s="32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32"/>
      <c r="H395" s="14"/>
      <c r="I395" s="32"/>
      <c r="J395" s="32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32"/>
      <c r="H396" s="14"/>
      <c r="I396" s="32"/>
      <c r="J396" s="32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32"/>
      <c r="H397" s="14"/>
      <c r="I397" s="32"/>
      <c r="J397" s="32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32"/>
      <c r="H398" s="14"/>
      <c r="I398" s="32"/>
      <c r="J398" s="32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32"/>
      <c r="H399" s="14"/>
      <c r="I399" s="32"/>
      <c r="J399" s="32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32"/>
      <c r="H400" s="14"/>
      <c r="I400" s="32"/>
      <c r="J400" s="32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32"/>
      <c r="H401" s="14"/>
      <c r="I401" s="32"/>
      <c r="J401" s="32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32"/>
      <c r="H402" s="14"/>
      <c r="I402" s="32"/>
      <c r="J402" s="32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32"/>
      <c r="H403" s="14"/>
      <c r="I403" s="32"/>
      <c r="J403" s="32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32"/>
      <c r="H404" s="14"/>
      <c r="I404" s="32"/>
      <c r="J404" s="32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32"/>
      <c r="H405" s="14"/>
      <c r="I405" s="32"/>
      <c r="J405" s="32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32"/>
      <c r="H406" s="14"/>
      <c r="I406" s="32"/>
      <c r="J406" s="32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32"/>
      <c r="H407" s="14"/>
      <c r="I407" s="32"/>
      <c r="J407" s="32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32"/>
      <c r="H408" s="14"/>
      <c r="I408" s="32"/>
      <c r="J408" s="32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32"/>
      <c r="H409" s="14"/>
      <c r="I409" s="32"/>
      <c r="J409" s="32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32"/>
      <c r="H410" s="14"/>
      <c r="I410" s="32"/>
      <c r="J410" s="32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32"/>
      <c r="H411" s="14"/>
      <c r="I411" s="32"/>
      <c r="J411" s="32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32"/>
      <c r="H412" s="14"/>
      <c r="I412" s="32"/>
      <c r="J412" s="32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32"/>
      <c r="H413" s="14"/>
      <c r="I413" s="32"/>
      <c r="J413" s="32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32"/>
      <c r="H414" s="14"/>
      <c r="I414" s="32"/>
      <c r="J414" s="32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32"/>
      <c r="H415" s="14"/>
      <c r="I415" s="32"/>
      <c r="J415" s="32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32"/>
      <c r="H416" s="14"/>
      <c r="I416" s="32"/>
      <c r="J416" s="32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32"/>
      <c r="H417" s="14"/>
      <c r="I417" s="32"/>
      <c r="J417" s="32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32"/>
      <c r="H418" s="14"/>
      <c r="I418" s="32"/>
      <c r="J418" s="32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32"/>
      <c r="H419" s="14"/>
      <c r="I419" s="32"/>
      <c r="J419" s="32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32"/>
      <c r="H420" s="14"/>
      <c r="I420" s="32"/>
      <c r="J420" s="32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32"/>
      <c r="H421" s="14"/>
      <c r="I421" s="32"/>
      <c r="J421" s="32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32"/>
      <c r="H422" s="14"/>
      <c r="I422" s="32"/>
      <c r="J422" s="32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32"/>
      <c r="H423" s="14"/>
      <c r="I423" s="32"/>
      <c r="J423" s="32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32"/>
      <c r="H424" s="14"/>
      <c r="I424" s="32"/>
      <c r="J424" s="32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32"/>
      <c r="H425" s="14"/>
      <c r="I425" s="32"/>
      <c r="J425" s="32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32"/>
      <c r="H426" s="14"/>
      <c r="I426" s="32"/>
      <c r="J426" s="32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32"/>
      <c r="H427" s="14"/>
      <c r="I427" s="32"/>
      <c r="J427" s="32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32"/>
      <c r="H428" s="14"/>
      <c r="I428" s="32"/>
      <c r="J428" s="32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32"/>
      <c r="H429" s="14"/>
      <c r="I429" s="32"/>
      <c r="J429" s="32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32"/>
      <c r="H430" s="14"/>
      <c r="I430" s="32"/>
      <c r="J430" s="32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32"/>
      <c r="H431" s="14"/>
      <c r="I431" s="32"/>
      <c r="J431" s="32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32"/>
      <c r="H432" s="14"/>
      <c r="I432" s="32"/>
      <c r="J432" s="32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32"/>
      <c r="H433" s="14"/>
      <c r="I433" s="32"/>
      <c r="J433" s="32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32"/>
      <c r="H434" s="14"/>
      <c r="I434" s="32"/>
      <c r="J434" s="32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32"/>
      <c r="H435" s="14"/>
      <c r="I435" s="32"/>
      <c r="J435" s="32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32"/>
      <c r="H436" s="14"/>
      <c r="I436" s="32"/>
      <c r="J436" s="32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32"/>
      <c r="H437" s="14"/>
      <c r="I437" s="32"/>
      <c r="J437" s="32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32"/>
      <c r="H438" s="14"/>
      <c r="I438" s="32"/>
      <c r="J438" s="32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32"/>
      <c r="H439" s="14"/>
      <c r="I439" s="32"/>
      <c r="J439" s="32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32"/>
      <c r="H440" s="14"/>
      <c r="I440" s="32"/>
      <c r="J440" s="32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32"/>
      <c r="H441" s="14"/>
      <c r="I441" s="32"/>
      <c r="J441" s="32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32"/>
      <c r="H442" s="14"/>
      <c r="I442" s="32"/>
      <c r="J442" s="32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32"/>
      <c r="H443" s="14"/>
      <c r="I443" s="32"/>
      <c r="J443" s="32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32"/>
      <c r="H444" s="14"/>
      <c r="I444" s="32"/>
      <c r="J444" s="32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32"/>
      <c r="H445" s="14"/>
      <c r="I445" s="32"/>
      <c r="J445" s="32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32"/>
      <c r="H446" s="14"/>
      <c r="I446" s="32"/>
      <c r="J446" s="32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32"/>
      <c r="H447" s="14"/>
      <c r="I447" s="32"/>
      <c r="J447" s="32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32"/>
      <c r="H448" s="14"/>
      <c r="I448" s="32"/>
      <c r="J448" s="32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32"/>
      <c r="H449" s="14"/>
      <c r="I449" s="32"/>
      <c r="J449" s="32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32"/>
      <c r="H450" s="14"/>
      <c r="I450" s="32"/>
      <c r="J450" s="32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32"/>
      <c r="H451" s="14"/>
      <c r="I451" s="32"/>
      <c r="J451" s="32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32"/>
      <c r="H452" s="14"/>
      <c r="I452" s="32"/>
      <c r="J452" s="32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32"/>
      <c r="H453" s="14"/>
      <c r="I453" s="32"/>
      <c r="J453" s="32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32"/>
      <c r="H454" s="14"/>
      <c r="I454" s="32"/>
      <c r="J454" s="32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32"/>
      <c r="H455" s="14"/>
      <c r="I455" s="32"/>
      <c r="J455" s="32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32"/>
      <c r="H456" s="14"/>
      <c r="I456" s="32"/>
      <c r="J456" s="32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32"/>
      <c r="H457" s="14"/>
      <c r="I457" s="32"/>
      <c r="J457" s="32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32"/>
      <c r="H458" s="14"/>
      <c r="I458" s="32"/>
      <c r="J458" s="32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32"/>
      <c r="H459" s="14"/>
      <c r="I459" s="32"/>
      <c r="J459" s="32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32"/>
      <c r="H460" s="14"/>
      <c r="I460" s="32"/>
      <c r="J460" s="32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32"/>
      <c r="H461" s="14"/>
      <c r="I461" s="32"/>
      <c r="J461" s="32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32"/>
      <c r="H462" s="14"/>
      <c r="I462" s="32"/>
      <c r="J462" s="32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32"/>
      <c r="H463" s="14"/>
      <c r="I463" s="32"/>
      <c r="J463" s="32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32"/>
      <c r="H464" s="14"/>
      <c r="I464" s="32"/>
      <c r="J464" s="32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32"/>
      <c r="H465" s="14"/>
      <c r="I465" s="32"/>
      <c r="J465" s="32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32"/>
      <c r="H466" s="14"/>
      <c r="I466" s="32"/>
      <c r="J466" s="32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32"/>
      <c r="H467" s="14"/>
      <c r="I467" s="32"/>
      <c r="J467" s="32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32"/>
      <c r="H468" s="14"/>
      <c r="I468" s="32"/>
      <c r="J468" s="32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32"/>
      <c r="H469" s="14"/>
      <c r="I469" s="32"/>
      <c r="J469" s="32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32"/>
      <c r="H470" s="14"/>
      <c r="I470" s="32"/>
      <c r="J470" s="32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32"/>
      <c r="H471" s="14"/>
      <c r="I471" s="32"/>
      <c r="J471" s="32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32"/>
      <c r="H472" s="14"/>
      <c r="I472" s="32"/>
      <c r="J472" s="32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32"/>
      <c r="H473" s="14"/>
      <c r="I473" s="32"/>
      <c r="J473" s="32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32"/>
      <c r="H474" s="14"/>
      <c r="I474" s="32"/>
      <c r="J474" s="32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32"/>
      <c r="H475" s="14"/>
      <c r="I475" s="32"/>
      <c r="J475" s="32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32"/>
      <c r="H476" s="14"/>
      <c r="I476" s="32"/>
      <c r="J476" s="32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32"/>
      <c r="H477" s="14"/>
      <c r="I477" s="32"/>
      <c r="J477" s="32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32"/>
      <c r="H478" s="14"/>
      <c r="I478" s="32"/>
      <c r="J478" s="32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32"/>
      <c r="H479" s="14"/>
      <c r="I479" s="32"/>
      <c r="J479" s="32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32"/>
      <c r="H480" s="14"/>
      <c r="I480" s="32"/>
      <c r="J480" s="32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32"/>
      <c r="H481" s="14"/>
      <c r="I481" s="32"/>
      <c r="J481" s="32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32"/>
      <c r="H482" s="14"/>
      <c r="I482" s="32"/>
      <c r="J482" s="32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32"/>
      <c r="H483" s="14"/>
      <c r="I483" s="32"/>
      <c r="J483" s="32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32"/>
      <c r="H484" s="14"/>
      <c r="I484" s="32"/>
      <c r="J484" s="32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32"/>
      <c r="H485" s="14"/>
      <c r="I485" s="32"/>
      <c r="J485" s="32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32"/>
      <c r="H486" s="14"/>
      <c r="I486" s="32"/>
      <c r="J486" s="32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32"/>
      <c r="H487" s="14"/>
      <c r="I487" s="32"/>
      <c r="J487" s="32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32"/>
      <c r="H488" s="14"/>
      <c r="I488" s="32"/>
      <c r="J488" s="32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32"/>
      <c r="H489" s="14"/>
      <c r="I489" s="32"/>
      <c r="J489" s="32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32"/>
      <c r="H490" s="14"/>
      <c r="I490" s="32"/>
      <c r="J490" s="32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32"/>
      <c r="H491" s="14"/>
      <c r="I491" s="32"/>
      <c r="J491" s="32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32"/>
      <c r="H492" s="14"/>
      <c r="I492" s="32"/>
      <c r="J492" s="32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32"/>
      <c r="H493" s="14"/>
      <c r="I493" s="32"/>
      <c r="J493" s="32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32"/>
      <c r="H494" s="14"/>
      <c r="I494" s="32"/>
      <c r="J494" s="32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32"/>
      <c r="H495" s="14"/>
      <c r="I495" s="32"/>
      <c r="J495" s="32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32"/>
      <c r="H496" s="14"/>
      <c r="I496" s="32"/>
      <c r="J496" s="32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32"/>
      <c r="H497" s="14"/>
      <c r="I497" s="32"/>
      <c r="J497" s="32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32"/>
      <c r="H498" s="14"/>
      <c r="I498" s="32"/>
      <c r="J498" s="32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32"/>
      <c r="H499" s="14"/>
      <c r="I499" s="32"/>
      <c r="J499" s="32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32"/>
      <c r="H500" s="14"/>
      <c r="I500" s="32"/>
      <c r="J500" s="32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32"/>
      <c r="H501" s="14"/>
      <c r="I501" s="32"/>
      <c r="J501" s="32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32"/>
      <c r="H502" s="14"/>
      <c r="I502" s="32"/>
      <c r="J502" s="32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32"/>
      <c r="H503" s="14"/>
      <c r="I503" s="32"/>
      <c r="J503" s="32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32"/>
      <c r="H504" s="14"/>
      <c r="I504" s="32"/>
      <c r="J504" s="32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32"/>
      <c r="H505" s="14"/>
      <c r="I505" s="32"/>
      <c r="J505" s="32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32"/>
      <c r="H506" s="14"/>
      <c r="I506" s="32"/>
      <c r="J506" s="32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32"/>
      <c r="H507" s="14"/>
      <c r="I507" s="32"/>
      <c r="J507" s="32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32"/>
      <c r="H508" s="14"/>
      <c r="I508" s="32"/>
      <c r="J508" s="32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32"/>
      <c r="H509" s="14"/>
      <c r="I509" s="32"/>
      <c r="J509" s="32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32"/>
      <c r="H510" s="14"/>
      <c r="I510" s="32"/>
      <c r="J510" s="32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32"/>
      <c r="H511" s="14"/>
      <c r="I511" s="32"/>
      <c r="J511" s="32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32"/>
      <c r="H512" s="14"/>
      <c r="I512" s="32"/>
      <c r="J512" s="32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32"/>
      <c r="H513" s="14"/>
      <c r="I513" s="32"/>
      <c r="J513" s="32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32"/>
      <c r="H514" s="14"/>
      <c r="I514" s="32"/>
      <c r="J514" s="32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32"/>
      <c r="H515" s="14"/>
      <c r="I515" s="32"/>
      <c r="J515" s="32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32"/>
      <c r="H516" s="14"/>
      <c r="I516" s="32"/>
      <c r="J516" s="32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32"/>
      <c r="H517" s="14"/>
      <c r="I517" s="32"/>
      <c r="J517" s="32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32"/>
      <c r="H518" s="14"/>
      <c r="I518" s="32"/>
      <c r="J518" s="32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32"/>
      <c r="H519" s="14"/>
      <c r="I519" s="32"/>
      <c r="J519" s="32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32"/>
      <c r="H520" s="14"/>
      <c r="I520" s="32"/>
      <c r="J520" s="32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32"/>
      <c r="H521" s="14"/>
      <c r="I521" s="32"/>
      <c r="J521" s="32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32"/>
      <c r="H522" s="14"/>
      <c r="I522" s="32"/>
      <c r="J522" s="32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32"/>
      <c r="H523" s="14"/>
      <c r="I523" s="32"/>
      <c r="J523" s="32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32"/>
      <c r="H524" s="14"/>
      <c r="I524" s="32"/>
      <c r="J524" s="32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32"/>
      <c r="H525" s="14"/>
      <c r="I525" s="32"/>
      <c r="J525" s="32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32"/>
      <c r="H526" s="14"/>
      <c r="I526" s="32"/>
      <c r="J526" s="32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32"/>
      <c r="H527" s="14"/>
      <c r="I527" s="32"/>
      <c r="J527" s="32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32"/>
      <c r="H528" s="14"/>
      <c r="I528" s="32"/>
      <c r="J528" s="32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32"/>
      <c r="H529" s="14"/>
      <c r="I529" s="32"/>
      <c r="J529" s="32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32"/>
      <c r="H530" s="14"/>
      <c r="I530" s="32"/>
      <c r="J530" s="32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32"/>
      <c r="H531" s="14"/>
      <c r="I531" s="32"/>
      <c r="J531" s="32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32"/>
      <c r="H532" s="14"/>
      <c r="I532" s="32"/>
      <c r="J532" s="32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32"/>
      <c r="H533" s="14"/>
      <c r="I533" s="32"/>
      <c r="J533" s="32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32"/>
      <c r="H534" s="14"/>
      <c r="I534" s="32"/>
      <c r="J534" s="32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32"/>
      <c r="H535" s="14"/>
      <c r="I535" s="32"/>
      <c r="J535" s="32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32"/>
      <c r="H536" s="14"/>
      <c r="I536" s="32"/>
      <c r="J536" s="32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32"/>
      <c r="H537" s="14"/>
      <c r="I537" s="32"/>
      <c r="J537" s="32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32"/>
      <c r="H538" s="14"/>
      <c r="I538" s="32"/>
      <c r="J538" s="32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32"/>
      <c r="H539" s="14"/>
      <c r="I539" s="32"/>
      <c r="J539" s="32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32"/>
      <c r="H540" s="14"/>
      <c r="I540" s="32"/>
      <c r="J540" s="32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32"/>
      <c r="H541" s="14"/>
      <c r="I541" s="32"/>
      <c r="J541" s="32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32"/>
      <c r="H542" s="14"/>
      <c r="I542" s="32"/>
      <c r="J542" s="32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32"/>
      <c r="H543" s="14"/>
      <c r="I543" s="32"/>
      <c r="J543" s="32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32"/>
      <c r="H544" s="14"/>
      <c r="I544" s="32"/>
      <c r="J544" s="32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32"/>
      <c r="H545" s="14"/>
      <c r="I545" s="32"/>
      <c r="J545" s="32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32"/>
      <c r="H546" s="14"/>
      <c r="I546" s="32"/>
      <c r="J546" s="32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32"/>
      <c r="H547" s="14"/>
      <c r="I547" s="32"/>
      <c r="J547" s="32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32"/>
      <c r="H548" s="14"/>
      <c r="I548" s="32"/>
      <c r="J548" s="32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32"/>
      <c r="H549" s="14"/>
      <c r="I549" s="32"/>
      <c r="J549" s="32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32"/>
      <c r="H550" s="14"/>
      <c r="I550" s="32"/>
      <c r="J550" s="32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32"/>
      <c r="H551" s="14"/>
      <c r="I551" s="32"/>
      <c r="J551" s="32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32"/>
      <c r="H552" s="14"/>
      <c r="I552" s="32"/>
      <c r="J552" s="32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32"/>
      <c r="H553" s="14"/>
      <c r="I553" s="32"/>
      <c r="J553" s="32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32"/>
      <c r="H554" s="14"/>
      <c r="I554" s="32"/>
      <c r="J554" s="32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32"/>
      <c r="H555" s="14"/>
      <c r="I555" s="32"/>
      <c r="J555" s="32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32"/>
      <c r="H556" s="14"/>
      <c r="I556" s="32"/>
      <c r="J556" s="32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32"/>
      <c r="H557" s="14"/>
      <c r="I557" s="32"/>
      <c r="J557" s="32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32"/>
      <c r="H558" s="14"/>
      <c r="I558" s="32"/>
      <c r="J558" s="32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32"/>
      <c r="H559" s="14"/>
      <c r="I559" s="32"/>
      <c r="J559" s="32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32"/>
      <c r="H560" s="14"/>
      <c r="I560" s="32"/>
      <c r="J560" s="32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32"/>
      <c r="H561" s="14"/>
      <c r="I561" s="32"/>
      <c r="J561" s="32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32"/>
      <c r="H562" s="14"/>
      <c r="I562" s="32"/>
      <c r="J562" s="32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32"/>
      <c r="H563" s="14"/>
      <c r="I563" s="32"/>
      <c r="J563" s="32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32"/>
      <c r="H564" s="14"/>
      <c r="I564" s="32"/>
      <c r="J564" s="32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32"/>
      <c r="H565" s="14"/>
      <c r="I565" s="32"/>
      <c r="J565" s="32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32"/>
      <c r="H566" s="14"/>
      <c r="I566" s="32"/>
      <c r="J566" s="32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32"/>
      <c r="H567" s="14"/>
      <c r="I567" s="32"/>
      <c r="J567" s="32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32"/>
      <c r="H568" s="14"/>
      <c r="I568" s="32"/>
      <c r="J568" s="32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32"/>
      <c r="H569" s="14"/>
      <c r="I569" s="32"/>
      <c r="J569" s="32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32"/>
      <c r="H570" s="14"/>
      <c r="I570" s="32"/>
      <c r="J570" s="32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32"/>
      <c r="H571" s="14"/>
      <c r="I571" s="32"/>
      <c r="J571" s="32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32"/>
      <c r="H572" s="14"/>
      <c r="I572" s="32"/>
      <c r="J572" s="32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32"/>
      <c r="H573" s="14"/>
      <c r="I573" s="32"/>
      <c r="J573" s="32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32"/>
      <c r="H574" s="14"/>
      <c r="I574" s="32"/>
      <c r="J574" s="32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32"/>
      <c r="H575" s="14"/>
      <c r="I575" s="32"/>
      <c r="J575" s="32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32"/>
      <c r="H576" s="14"/>
      <c r="I576" s="32"/>
      <c r="J576" s="32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32"/>
      <c r="H577" s="14"/>
      <c r="I577" s="32"/>
      <c r="J577" s="32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32"/>
      <c r="H578" s="14"/>
      <c r="I578" s="32"/>
      <c r="J578" s="32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32"/>
      <c r="H579" s="14"/>
      <c r="I579" s="32"/>
      <c r="J579" s="32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32"/>
      <c r="H580" s="14"/>
      <c r="I580" s="32"/>
      <c r="J580" s="32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32"/>
      <c r="H581" s="14"/>
      <c r="I581" s="32"/>
      <c r="J581" s="32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32"/>
      <c r="H582" s="14"/>
      <c r="I582" s="32"/>
      <c r="J582" s="32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32"/>
      <c r="H583" s="14"/>
      <c r="I583" s="32"/>
      <c r="J583" s="32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32"/>
      <c r="H584" s="14"/>
      <c r="I584" s="32"/>
      <c r="J584" s="32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32"/>
      <c r="H585" s="14"/>
      <c r="I585" s="32"/>
      <c r="J585" s="32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32"/>
      <c r="H586" s="14"/>
      <c r="I586" s="32"/>
      <c r="J586" s="32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32"/>
      <c r="H587" s="14"/>
      <c r="I587" s="32"/>
      <c r="J587" s="32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32"/>
      <c r="H588" s="14"/>
      <c r="I588" s="32"/>
      <c r="J588" s="32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32"/>
      <c r="H589" s="14"/>
      <c r="I589" s="32"/>
      <c r="J589" s="32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32"/>
      <c r="H590" s="14"/>
      <c r="I590" s="32"/>
      <c r="J590" s="32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32"/>
      <c r="H591" s="14"/>
      <c r="I591" s="32"/>
      <c r="J591" s="32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32"/>
      <c r="H592" s="14"/>
      <c r="I592" s="32"/>
      <c r="J592" s="32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32"/>
      <c r="H593" s="14"/>
      <c r="I593" s="32"/>
      <c r="J593" s="32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32"/>
      <c r="H594" s="14"/>
      <c r="I594" s="32"/>
      <c r="J594" s="32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32"/>
      <c r="H595" s="14"/>
      <c r="I595" s="32"/>
      <c r="J595" s="32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32"/>
      <c r="H596" s="14"/>
      <c r="I596" s="32"/>
      <c r="J596" s="32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32"/>
      <c r="H597" s="14"/>
      <c r="I597" s="32"/>
      <c r="J597" s="32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32"/>
      <c r="H598" s="14"/>
      <c r="I598" s="32"/>
      <c r="J598" s="32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32"/>
      <c r="H599" s="14"/>
      <c r="I599" s="32"/>
      <c r="J599" s="32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32"/>
      <c r="H600" s="14"/>
      <c r="I600" s="32"/>
      <c r="J600" s="32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32"/>
      <c r="H601" s="14"/>
      <c r="I601" s="32"/>
      <c r="J601" s="32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32"/>
      <c r="H602" s="14"/>
      <c r="I602" s="32"/>
      <c r="J602" s="32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32"/>
      <c r="H603" s="14"/>
      <c r="I603" s="32"/>
      <c r="J603" s="32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32"/>
      <c r="H604" s="14"/>
      <c r="I604" s="32"/>
      <c r="J604" s="32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32"/>
      <c r="H605" s="14"/>
      <c r="I605" s="32"/>
      <c r="J605" s="32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32"/>
      <c r="H606" s="14"/>
      <c r="I606" s="32"/>
      <c r="J606" s="32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32"/>
      <c r="H607" s="14"/>
      <c r="I607" s="32"/>
      <c r="J607" s="32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32"/>
      <c r="H608" s="14"/>
      <c r="I608" s="32"/>
      <c r="J608" s="32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32"/>
      <c r="H609" s="14"/>
      <c r="I609" s="32"/>
      <c r="J609" s="32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32"/>
      <c r="H610" s="14"/>
      <c r="I610" s="32"/>
      <c r="J610" s="32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32"/>
      <c r="H611" s="14"/>
      <c r="I611" s="32"/>
      <c r="J611" s="32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32"/>
      <c r="H612" s="14"/>
      <c r="I612" s="32"/>
      <c r="J612" s="32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32"/>
      <c r="H613" s="14"/>
      <c r="I613" s="32"/>
      <c r="J613" s="32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32"/>
      <c r="H614" s="14"/>
      <c r="I614" s="32"/>
      <c r="J614" s="32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32"/>
      <c r="H615" s="14"/>
      <c r="I615" s="32"/>
      <c r="J615" s="32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32"/>
      <c r="H616" s="14"/>
      <c r="I616" s="32"/>
      <c r="J616" s="32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32"/>
      <c r="H617" s="14"/>
      <c r="I617" s="32"/>
      <c r="J617" s="32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32"/>
      <c r="H618" s="14"/>
      <c r="I618" s="32"/>
      <c r="J618" s="32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32"/>
      <c r="H619" s="14"/>
      <c r="I619" s="32"/>
      <c r="J619" s="32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32"/>
      <c r="H620" s="14"/>
      <c r="I620" s="32"/>
      <c r="J620" s="32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32"/>
      <c r="H621" s="14"/>
      <c r="I621" s="32"/>
      <c r="J621" s="32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32"/>
      <c r="H622" s="14"/>
      <c r="I622" s="32"/>
      <c r="J622" s="32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32"/>
      <c r="H623" s="14"/>
      <c r="I623" s="32"/>
      <c r="J623" s="32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32"/>
      <c r="H624" s="14"/>
      <c r="I624" s="32"/>
      <c r="J624" s="32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32"/>
      <c r="H625" s="14"/>
      <c r="I625" s="32"/>
      <c r="J625" s="32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32"/>
      <c r="H626" s="14"/>
      <c r="I626" s="32"/>
      <c r="J626" s="32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32"/>
      <c r="H627" s="14"/>
      <c r="I627" s="32"/>
      <c r="J627" s="32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32"/>
      <c r="H628" s="14"/>
      <c r="I628" s="32"/>
      <c r="J628" s="32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32"/>
      <c r="H629" s="14"/>
      <c r="I629" s="32"/>
      <c r="J629" s="32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32"/>
      <c r="H630" s="14"/>
      <c r="I630" s="32"/>
      <c r="J630" s="32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32"/>
      <c r="H631" s="14"/>
      <c r="I631" s="32"/>
      <c r="J631" s="32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32"/>
      <c r="H632" s="14"/>
      <c r="I632" s="32"/>
      <c r="J632" s="32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32"/>
      <c r="H633" s="14"/>
      <c r="I633" s="32"/>
      <c r="J633" s="32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32"/>
      <c r="H634" s="14"/>
      <c r="I634" s="32"/>
      <c r="J634" s="32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32"/>
      <c r="H635" s="14"/>
      <c r="I635" s="32"/>
      <c r="J635" s="32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32"/>
      <c r="H636" s="14"/>
      <c r="I636" s="32"/>
      <c r="J636" s="32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32"/>
      <c r="H637" s="14"/>
      <c r="I637" s="32"/>
      <c r="J637" s="32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32"/>
      <c r="H638" s="14"/>
      <c r="I638" s="32"/>
      <c r="J638" s="32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32"/>
      <c r="H639" s="14"/>
      <c r="I639" s="32"/>
      <c r="J639" s="32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32"/>
      <c r="H640" s="14"/>
      <c r="I640" s="32"/>
      <c r="J640" s="32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32"/>
      <c r="H641" s="14"/>
      <c r="I641" s="32"/>
      <c r="J641" s="32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32"/>
      <c r="H642" s="14"/>
      <c r="I642" s="32"/>
      <c r="J642" s="32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32"/>
      <c r="H643" s="14"/>
      <c r="I643" s="32"/>
      <c r="J643" s="32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32"/>
      <c r="H644" s="14"/>
      <c r="I644" s="32"/>
      <c r="J644" s="32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32"/>
      <c r="H645" s="14"/>
      <c r="I645" s="32"/>
      <c r="J645" s="32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32"/>
      <c r="H646" s="14"/>
      <c r="I646" s="32"/>
      <c r="J646" s="32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32"/>
      <c r="H647" s="14"/>
      <c r="I647" s="32"/>
      <c r="J647" s="32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32"/>
      <c r="H648" s="14"/>
      <c r="I648" s="32"/>
      <c r="J648" s="32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32"/>
      <c r="H649" s="14"/>
      <c r="I649" s="32"/>
      <c r="J649" s="32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32"/>
      <c r="H650" s="14"/>
      <c r="I650" s="32"/>
      <c r="J650" s="32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32"/>
      <c r="H651" s="14"/>
      <c r="I651" s="32"/>
      <c r="J651" s="32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32"/>
      <c r="H652" s="14"/>
      <c r="I652" s="32"/>
      <c r="J652" s="32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32"/>
      <c r="H653" s="14"/>
      <c r="I653" s="32"/>
      <c r="J653" s="32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32"/>
      <c r="H654" s="14"/>
      <c r="I654" s="32"/>
      <c r="J654" s="32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32"/>
      <c r="H655" s="14"/>
      <c r="I655" s="32"/>
      <c r="J655" s="32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32"/>
      <c r="H656" s="14"/>
      <c r="I656" s="32"/>
      <c r="J656" s="32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32"/>
      <c r="H657" s="14"/>
      <c r="I657" s="32"/>
      <c r="J657" s="32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32"/>
      <c r="H658" s="14"/>
      <c r="I658" s="32"/>
      <c r="J658" s="32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32"/>
      <c r="H659" s="14"/>
      <c r="I659" s="32"/>
      <c r="J659" s="32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32"/>
      <c r="H660" s="14"/>
      <c r="I660" s="32"/>
      <c r="J660" s="32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32"/>
      <c r="H661" s="14"/>
      <c r="I661" s="32"/>
      <c r="J661" s="32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32"/>
      <c r="H662" s="14"/>
      <c r="I662" s="32"/>
      <c r="J662" s="32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32"/>
      <c r="H663" s="14"/>
      <c r="I663" s="32"/>
      <c r="J663" s="32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32"/>
      <c r="H664" s="14"/>
      <c r="I664" s="32"/>
      <c r="J664" s="32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32"/>
      <c r="H665" s="14"/>
      <c r="I665" s="32"/>
      <c r="J665" s="32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32"/>
      <c r="H666" s="14"/>
      <c r="I666" s="32"/>
      <c r="J666" s="32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32"/>
      <c r="H667" s="14"/>
      <c r="I667" s="32"/>
      <c r="J667" s="32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32"/>
      <c r="H668" s="14"/>
      <c r="I668" s="32"/>
      <c r="J668" s="32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32"/>
      <c r="H669" s="14"/>
      <c r="I669" s="32"/>
      <c r="J669" s="32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32"/>
      <c r="H670" s="14"/>
      <c r="I670" s="32"/>
      <c r="J670" s="32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32"/>
      <c r="H671" s="14"/>
      <c r="I671" s="32"/>
      <c r="J671" s="32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32"/>
      <c r="H672" s="14"/>
      <c r="I672" s="32"/>
      <c r="J672" s="32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32"/>
      <c r="H673" s="14"/>
      <c r="I673" s="32"/>
      <c r="J673" s="32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32"/>
      <c r="H674" s="14"/>
      <c r="I674" s="32"/>
      <c r="J674" s="32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32"/>
      <c r="H675" s="14"/>
      <c r="I675" s="32"/>
      <c r="J675" s="32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32"/>
      <c r="H676" s="14"/>
      <c r="I676" s="32"/>
      <c r="J676" s="32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32"/>
      <c r="H677" s="14"/>
      <c r="I677" s="32"/>
      <c r="J677" s="32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32"/>
      <c r="H678" s="14"/>
      <c r="I678" s="32"/>
      <c r="J678" s="32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32"/>
      <c r="H679" s="14"/>
      <c r="I679" s="32"/>
      <c r="J679" s="32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32"/>
      <c r="H680" s="14"/>
      <c r="I680" s="32"/>
      <c r="J680" s="32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32"/>
      <c r="H681" s="14"/>
      <c r="I681" s="32"/>
      <c r="J681" s="32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32"/>
      <c r="H682" s="14"/>
      <c r="I682" s="32"/>
      <c r="J682" s="32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32"/>
      <c r="H683" s="14"/>
      <c r="I683" s="32"/>
      <c r="J683" s="32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32"/>
      <c r="H684" s="14"/>
      <c r="I684" s="32"/>
      <c r="J684" s="32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32"/>
      <c r="H685" s="14"/>
      <c r="I685" s="32"/>
      <c r="J685" s="32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32"/>
      <c r="H686" s="14"/>
      <c r="I686" s="32"/>
      <c r="J686" s="32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32"/>
      <c r="H687" s="14"/>
      <c r="I687" s="32"/>
      <c r="J687" s="32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32"/>
      <c r="H688" s="14"/>
      <c r="I688" s="32"/>
      <c r="J688" s="32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32"/>
      <c r="H689" s="14"/>
      <c r="I689" s="32"/>
      <c r="J689" s="32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32"/>
      <c r="H690" s="14"/>
      <c r="I690" s="32"/>
      <c r="J690" s="32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32"/>
      <c r="H691" s="14"/>
      <c r="I691" s="32"/>
      <c r="J691" s="32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32"/>
      <c r="H692" s="14"/>
      <c r="I692" s="32"/>
      <c r="J692" s="32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32"/>
      <c r="H693" s="14"/>
      <c r="I693" s="32"/>
      <c r="J693" s="32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32"/>
      <c r="H694" s="14"/>
      <c r="I694" s="32"/>
      <c r="J694" s="32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32"/>
      <c r="H695" s="14"/>
      <c r="I695" s="32"/>
      <c r="J695" s="32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32"/>
      <c r="H696" s="14"/>
      <c r="I696" s="32"/>
      <c r="J696" s="32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32"/>
      <c r="H697" s="14"/>
      <c r="I697" s="32"/>
      <c r="J697" s="32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32"/>
      <c r="H698" s="14"/>
      <c r="I698" s="32"/>
      <c r="J698" s="32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32"/>
      <c r="H699" s="14"/>
      <c r="I699" s="32"/>
      <c r="J699" s="32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32"/>
      <c r="H700" s="14"/>
      <c r="I700" s="32"/>
      <c r="J700" s="32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32"/>
      <c r="H701" s="14"/>
      <c r="I701" s="32"/>
      <c r="J701" s="32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32"/>
      <c r="H702" s="14"/>
      <c r="I702" s="32"/>
      <c r="J702" s="32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32"/>
      <c r="H703" s="14"/>
      <c r="I703" s="32"/>
      <c r="J703" s="32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32"/>
      <c r="H704" s="14"/>
      <c r="I704" s="32"/>
      <c r="J704" s="32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32"/>
      <c r="H705" s="14"/>
      <c r="I705" s="32"/>
      <c r="J705" s="32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32"/>
      <c r="H706" s="14"/>
      <c r="I706" s="32"/>
      <c r="J706" s="32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32"/>
      <c r="H707" s="14"/>
      <c r="I707" s="32"/>
      <c r="J707" s="32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32"/>
      <c r="H708" s="14"/>
      <c r="I708" s="32"/>
      <c r="J708" s="32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32"/>
      <c r="H709" s="14"/>
      <c r="I709" s="32"/>
      <c r="J709" s="32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32"/>
      <c r="H710" s="14"/>
      <c r="I710" s="32"/>
      <c r="J710" s="32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32"/>
      <c r="H711" s="14"/>
      <c r="I711" s="32"/>
      <c r="J711" s="32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32"/>
      <c r="H712" s="14"/>
      <c r="I712" s="32"/>
      <c r="J712" s="32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32"/>
      <c r="H713" s="14"/>
      <c r="I713" s="32"/>
      <c r="J713" s="32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32"/>
      <c r="H714" s="14"/>
      <c r="I714" s="32"/>
      <c r="J714" s="32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32"/>
      <c r="H715" s="14"/>
      <c r="I715" s="32"/>
      <c r="J715" s="32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32"/>
      <c r="H716" s="14"/>
      <c r="I716" s="32"/>
      <c r="J716" s="32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32"/>
      <c r="H717" s="14"/>
      <c r="I717" s="32"/>
      <c r="J717" s="32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32"/>
      <c r="H718" s="14"/>
      <c r="I718" s="32"/>
      <c r="J718" s="32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32"/>
      <c r="H719" s="14"/>
      <c r="I719" s="32"/>
      <c r="J719" s="32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32"/>
      <c r="H720" s="14"/>
      <c r="I720" s="32"/>
      <c r="J720" s="32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32"/>
      <c r="H721" s="14"/>
      <c r="I721" s="32"/>
      <c r="J721" s="32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32"/>
      <c r="H722" s="14"/>
      <c r="I722" s="32"/>
      <c r="J722" s="32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32"/>
      <c r="H723" s="14"/>
      <c r="I723" s="32"/>
      <c r="J723" s="32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32"/>
      <c r="H724" s="14"/>
      <c r="I724" s="32"/>
      <c r="J724" s="32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32"/>
      <c r="H725" s="14"/>
      <c r="I725" s="32"/>
      <c r="J725" s="32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32"/>
      <c r="H726" s="14"/>
      <c r="I726" s="32"/>
      <c r="J726" s="32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32"/>
      <c r="H727" s="14"/>
      <c r="I727" s="32"/>
      <c r="J727" s="32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32"/>
      <c r="H728" s="14"/>
      <c r="I728" s="32"/>
      <c r="J728" s="32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32"/>
      <c r="H729" s="14"/>
      <c r="I729" s="32"/>
      <c r="J729" s="32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32"/>
      <c r="H730" s="14"/>
      <c r="I730" s="32"/>
      <c r="J730" s="32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32"/>
      <c r="H731" s="14"/>
      <c r="I731" s="32"/>
      <c r="J731" s="32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32"/>
      <c r="H732" s="14"/>
      <c r="I732" s="32"/>
      <c r="J732" s="32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32"/>
      <c r="H733" s="14"/>
      <c r="I733" s="32"/>
      <c r="J733" s="32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32"/>
      <c r="H734" s="14"/>
      <c r="I734" s="32"/>
      <c r="J734" s="32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32"/>
      <c r="H735" s="14"/>
      <c r="I735" s="32"/>
      <c r="J735" s="32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32"/>
      <c r="H736" s="14"/>
      <c r="I736" s="32"/>
      <c r="J736" s="32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32"/>
      <c r="H737" s="14"/>
      <c r="I737" s="32"/>
      <c r="J737" s="32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32"/>
      <c r="H738" s="14"/>
      <c r="I738" s="32"/>
      <c r="J738" s="32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32"/>
      <c r="H739" s="14"/>
      <c r="I739" s="32"/>
      <c r="J739" s="32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32"/>
      <c r="H740" s="14"/>
      <c r="I740" s="32"/>
      <c r="J740" s="32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32"/>
      <c r="H741" s="14"/>
      <c r="I741" s="32"/>
      <c r="J741" s="32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32"/>
      <c r="H742" s="14"/>
      <c r="I742" s="32"/>
      <c r="J742" s="32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32"/>
      <c r="H743" s="14"/>
      <c r="I743" s="32"/>
      <c r="J743" s="32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32"/>
      <c r="H744" s="14"/>
      <c r="I744" s="32"/>
      <c r="J744" s="32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32"/>
      <c r="H745" s="14"/>
      <c r="I745" s="32"/>
      <c r="J745" s="32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32"/>
      <c r="H746" s="14"/>
      <c r="I746" s="32"/>
      <c r="J746" s="32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32"/>
      <c r="H747" s="14"/>
      <c r="I747" s="32"/>
      <c r="J747" s="32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32"/>
      <c r="H748" s="14"/>
      <c r="I748" s="32"/>
      <c r="J748" s="32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32"/>
      <c r="H749" s="14"/>
      <c r="I749" s="32"/>
      <c r="J749" s="32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32"/>
      <c r="H750" s="14"/>
      <c r="I750" s="32"/>
      <c r="J750" s="32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32"/>
      <c r="H751" s="14"/>
      <c r="I751" s="32"/>
      <c r="J751" s="32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32"/>
      <c r="H752" s="14"/>
      <c r="I752" s="32"/>
      <c r="J752" s="32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32"/>
      <c r="H753" s="14"/>
      <c r="I753" s="32"/>
      <c r="J753" s="32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32"/>
      <c r="H754" s="14"/>
      <c r="I754" s="32"/>
      <c r="J754" s="32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32"/>
      <c r="H755" s="14"/>
      <c r="I755" s="32"/>
      <c r="J755" s="32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32"/>
      <c r="H756" s="14"/>
      <c r="I756" s="32"/>
      <c r="J756" s="32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32"/>
      <c r="H757" s="14"/>
      <c r="I757" s="32"/>
      <c r="J757" s="32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32"/>
      <c r="H758" s="14"/>
      <c r="I758" s="32"/>
      <c r="J758" s="32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32"/>
      <c r="H759" s="14"/>
      <c r="I759" s="32"/>
      <c r="J759" s="32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32"/>
      <c r="H760" s="14"/>
      <c r="I760" s="32"/>
      <c r="J760" s="32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32"/>
      <c r="H761" s="14"/>
      <c r="I761" s="32"/>
      <c r="J761" s="32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32"/>
      <c r="H762" s="14"/>
      <c r="I762" s="32"/>
      <c r="J762" s="32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32"/>
      <c r="H763" s="14"/>
      <c r="I763" s="32"/>
      <c r="J763" s="32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32"/>
      <c r="H764" s="14"/>
      <c r="I764" s="32"/>
      <c r="J764" s="32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32"/>
      <c r="H765" s="14"/>
      <c r="I765" s="32"/>
      <c r="J765" s="32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32"/>
      <c r="H766" s="14"/>
      <c r="I766" s="32"/>
      <c r="J766" s="32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32"/>
      <c r="H767" s="14"/>
      <c r="I767" s="32"/>
      <c r="J767" s="32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32"/>
      <c r="H768" s="14"/>
      <c r="I768" s="32"/>
      <c r="J768" s="32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32"/>
      <c r="H769" s="14"/>
      <c r="I769" s="32"/>
      <c r="J769" s="32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32"/>
      <c r="H770" s="14"/>
      <c r="I770" s="32"/>
      <c r="J770" s="32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32"/>
      <c r="H771" s="14"/>
      <c r="I771" s="32"/>
      <c r="J771" s="32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32"/>
      <c r="H772" s="14"/>
      <c r="I772" s="32"/>
      <c r="J772" s="32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32"/>
      <c r="H773" s="14"/>
      <c r="I773" s="32"/>
      <c r="J773" s="32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32"/>
      <c r="H774" s="14"/>
      <c r="I774" s="32"/>
      <c r="J774" s="32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32"/>
      <c r="H775" s="14"/>
      <c r="I775" s="32"/>
      <c r="J775" s="32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32"/>
      <c r="H776" s="14"/>
      <c r="I776" s="32"/>
      <c r="J776" s="32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32"/>
      <c r="H777" s="14"/>
      <c r="I777" s="32"/>
      <c r="J777" s="32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32"/>
      <c r="H778" s="14"/>
      <c r="I778" s="32"/>
      <c r="J778" s="32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32"/>
      <c r="H779" s="14"/>
      <c r="I779" s="32"/>
      <c r="J779" s="32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32"/>
      <c r="H780" s="14"/>
      <c r="I780" s="32"/>
      <c r="J780" s="32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32"/>
      <c r="H781" s="14"/>
      <c r="I781" s="32"/>
      <c r="J781" s="32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32"/>
      <c r="H782" s="14"/>
      <c r="I782" s="32"/>
      <c r="J782" s="32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32"/>
      <c r="H783" s="14"/>
      <c r="I783" s="32"/>
      <c r="J783" s="32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32"/>
      <c r="H784" s="14"/>
      <c r="I784" s="32"/>
      <c r="J784" s="32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32"/>
      <c r="H785" s="14"/>
      <c r="I785" s="32"/>
      <c r="J785" s="32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32"/>
      <c r="H786" s="14"/>
      <c r="I786" s="32"/>
      <c r="J786" s="32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32"/>
      <c r="H787" s="14"/>
      <c r="I787" s="32"/>
      <c r="J787" s="32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32"/>
      <c r="H788" s="14"/>
      <c r="I788" s="32"/>
      <c r="J788" s="32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32"/>
      <c r="H789" s="14"/>
      <c r="I789" s="32"/>
      <c r="J789" s="32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32"/>
      <c r="H790" s="14"/>
      <c r="I790" s="32"/>
      <c r="J790" s="32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32"/>
      <c r="H791" s="14"/>
      <c r="I791" s="32"/>
      <c r="J791" s="32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32"/>
      <c r="H792" s="14"/>
      <c r="I792" s="32"/>
      <c r="J792" s="32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32"/>
      <c r="H793" s="14"/>
      <c r="I793" s="32"/>
      <c r="J793" s="32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32"/>
      <c r="H794" s="14"/>
      <c r="I794" s="32"/>
      <c r="J794" s="32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32"/>
      <c r="H795" s="14"/>
      <c r="I795" s="32"/>
      <c r="J795" s="32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32"/>
      <c r="H796" s="14"/>
      <c r="I796" s="32"/>
      <c r="J796" s="32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32"/>
      <c r="H797" s="14"/>
      <c r="I797" s="32"/>
      <c r="J797" s="32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32"/>
      <c r="H798" s="14"/>
      <c r="I798" s="32"/>
      <c r="J798" s="32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32"/>
      <c r="H799" s="14"/>
      <c r="I799" s="32"/>
      <c r="J799" s="32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32"/>
      <c r="H800" s="14"/>
      <c r="I800" s="32"/>
      <c r="J800" s="32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32"/>
      <c r="H801" s="14"/>
      <c r="I801" s="32"/>
      <c r="J801" s="32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32"/>
      <c r="H802" s="14"/>
      <c r="I802" s="32"/>
      <c r="J802" s="32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32"/>
      <c r="H803" s="14"/>
      <c r="I803" s="32"/>
      <c r="J803" s="32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32"/>
      <c r="H804" s="14"/>
      <c r="I804" s="32"/>
      <c r="J804" s="32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32"/>
      <c r="H805" s="14"/>
      <c r="I805" s="32"/>
      <c r="J805" s="32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32"/>
      <c r="H806" s="14"/>
      <c r="I806" s="32"/>
      <c r="J806" s="32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32"/>
      <c r="H807" s="14"/>
      <c r="I807" s="32"/>
      <c r="J807" s="32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32"/>
      <c r="H808" s="14"/>
      <c r="I808" s="32"/>
      <c r="J808" s="32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32"/>
      <c r="H809" s="14"/>
      <c r="I809" s="32"/>
      <c r="J809" s="32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32"/>
      <c r="H810" s="14"/>
      <c r="I810" s="32"/>
      <c r="J810" s="32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32"/>
      <c r="H811" s="14"/>
      <c r="I811" s="32"/>
      <c r="J811" s="32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32"/>
      <c r="H812" s="14"/>
      <c r="I812" s="32"/>
      <c r="J812" s="32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32"/>
      <c r="H813" s="14"/>
      <c r="I813" s="32"/>
      <c r="J813" s="32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32"/>
      <c r="H814" s="14"/>
      <c r="I814" s="32"/>
      <c r="J814" s="32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32"/>
      <c r="H815" s="14"/>
      <c r="I815" s="32"/>
      <c r="J815" s="32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32"/>
      <c r="H816" s="14"/>
      <c r="I816" s="32"/>
      <c r="J816" s="32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32"/>
      <c r="H817" s="14"/>
      <c r="I817" s="32"/>
      <c r="J817" s="32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32"/>
      <c r="H818" s="14"/>
      <c r="I818" s="32"/>
      <c r="J818" s="32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32"/>
      <c r="H819" s="14"/>
      <c r="I819" s="32"/>
      <c r="J819" s="32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32"/>
      <c r="H820" s="14"/>
      <c r="I820" s="32"/>
      <c r="J820" s="32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32"/>
      <c r="H821" s="14"/>
      <c r="I821" s="32"/>
      <c r="J821" s="32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32"/>
      <c r="H822" s="14"/>
      <c r="I822" s="32"/>
      <c r="J822" s="32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32"/>
      <c r="H823" s="14"/>
      <c r="I823" s="32"/>
      <c r="J823" s="32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32"/>
      <c r="H824" s="14"/>
      <c r="I824" s="32"/>
      <c r="J824" s="32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32"/>
      <c r="H825" s="14"/>
      <c r="I825" s="32"/>
      <c r="J825" s="32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32"/>
      <c r="H826" s="14"/>
      <c r="I826" s="32"/>
      <c r="J826" s="32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32"/>
      <c r="H827" s="14"/>
      <c r="I827" s="32"/>
      <c r="J827" s="32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32"/>
      <c r="H828" s="14"/>
      <c r="I828" s="32"/>
      <c r="J828" s="32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32"/>
      <c r="H829" s="14"/>
      <c r="I829" s="32"/>
      <c r="J829" s="32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32"/>
      <c r="H830" s="14"/>
      <c r="I830" s="32"/>
      <c r="J830" s="32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32"/>
      <c r="H831" s="14"/>
      <c r="I831" s="32"/>
      <c r="J831" s="32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32"/>
      <c r="H832" s="14"/>
      <c r="I832" s="32"/>
      <c r="J832" s="32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32"/>
      <c r="H833" s="14"/>
      <c r="I833" s="32"/>
      <c r="J833" s="32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32"/>
      <c r="H834" s="14"/>
      <c r="I834" s="32"/>
      <c r="J834" s="32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32"/>
      <c r="H835" s="14"/>
      <c r="I835" s="32"/>
      <c r="J835" s="32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32"/>
      <c r="H836" s="14"/>
      <c r="I836" s="32"/>
      <c r="J836" s="32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32"/>
      <c r="H837" s="14"/>
      <c r="I837" s="32"/>
      <c r="J837" s="32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32"/>
      <c r="H838" s="14"/>
      <c r="I838" s="32"/>
      <c r="J838" s="32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32"/>
      <c r="H839" s="14"/>
      <c r="I839" s="32"/>
      <c r="J839" s="32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32"/>
      <c r="H840" s="14"/>
      <c r="I840" s="32"/>
      <c r="J840" s="32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32"/>
      <c r="H841" s="14"/>
      <c r="I841" s="32"/>
      <c r="J841" s="32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32"/>
      <c r="H842" s="14"/>
      <c r="I842" s="32"/>
      <c r="J842" s="32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32"/>
      <c r="H843" s="14"/>
      <c r="I843" s="32"/>
      <c r="J843" s="32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32"/>
      <c r="H844" s="14"/>
      <c r="I844" s="32"/>
      <c r="J844" s="32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32"/>
      <c r="H845" s="14"/>
      <c r="I845" s="32"/>
      <c r="J845" s="32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32"/>
      <c r="H846" s="14"/>
      <c r="I846" s="32"/>
      <c r="J846" s="32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32"/>
      <c r="H847" s="14"/>
      <c r="I847" s="32"/>
      <c r="J847" s="32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32"/>
      <c r="H848" s="14"/>
      <c r="I848" s="32"/>
      <c r="J848" s="32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32"/>
      <c r="H849" s="14"/>
      <c r="I849" s="32"/>
      <c r="J849" s="32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32"/>
      <c r="H850" s="14"/>
      <c r="I850" s="32"/>
      <c r="J850" s="32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32"/>
      <c r="H851" s="14"/>
      <c r="I851" s="32"/>
      <c r="J851" s="32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32"/>
      <c r="H852" s="14"/>
      <c r="I852" s="32"/>
      <c r="J852" s="32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32"/>
      <c r="H853" s="14"/>
      <c r="I853" s="32"/>
      <c r="J853" s="32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32"/>
      <c r="H854" s="14"/>
      <c r="I854" s="32"/>
      <c r="J854" s="32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32"/>
      <c r="H855" s="14"/>
      <c r="I855" s="32"/>
      <c r="J855" s="32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32"/>
      <c r="H856" s="14"/>
      <c r="I856" s="32"/>
      <c r="J856" s="32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32"/>
      <c r="H857" s="14"/>
      <c r="I857" s="32"/>
      <c r="J857" s="32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32"/>
      <c r="H858" s="14"/>
      <c r="I858" s="32"/>
      <c r="J858" s="32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32"/>
      <c r="H859" s="14"/>
      <c r="I859" s="32"/>
      <c r="J859" s="32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32"/>
      <c r="H860" s="14"/>
      <c r="I860" s="32"/>
      <c r="J860" s="32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32"/>
      <c r="H861" s="14"/>
      <c r="I861" s="32"/>
      <c r="J861" s="32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32"/>
      <c r="H862" s="14"/>
      <c r="I862" s="32"/>
      <c r="J862" s="32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32"/>
      <c r="H863" s="14"/>
      <c r="I863" s="32"/>
      <c r="J863" s="32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32"/>
      <c r="H864" s="14"/>
      <c r="I864" s="32"/>
      <c r="J864" s="32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32"/>
      <c r="H865" s="14"/>
      <c r="I865" s="32"/>
      <c r="J865" s="32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32"/>
      <c r="H866" s="14"/>
      <c r="I866" s="32"/>
      <c r="J866" s="32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32"/>
      <c r="H867" s="14"/>
      <c r="I867" s="32"/>
      <c r="J867" s="32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32"/>
      <c r="H868" s="14"/>
      <c r="I868" s="32"/>
      <c r="J868" s="32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32"/>
      <c r="H869" s="14"/>
      <c r="I869" s="32"/>
      <c r="J869" s="32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32"/>
      <c r="H870" s="14"/>
      <c r="I870" s="32"/>
      <c r="J870" s="32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32"/>
      <c r="H871" s="14"/>
      <c r="I871" s="32"/>
      <c r="J871" s="32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32"/>
      <c r="H872" s="14"/>
      <c r="I872" s="32"/>
      <c r="J872" s="32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32"/>
      <c r="H873" s="14"/>
      <c r="I873" s="32"/>
      <c r="J873" s="32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32"/>
      <c r="H874" s="14"/>
      <c r="I874" s="32"/>
      <c r="J874" s="32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32"/>
      <c r="H875" s="14"/>
      <c r="I875" s="32"/>
      <c r="J875" s="32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32"/>
      <c r="H876" s="14"/>
      <c r="I876" s="32"/>
      <c r="J876" s="32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32"/>
      <c r="H877" s="14"/>
      <c r="I877" s="32"/>
      <c r="J877" s="32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32"/>
      <c r="H878" s="14"/>
      <c r="I878" s="32"/>
      <c r="J878" s="32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32"/>
      <c r="H879" s="14"/>
      <c r="I879" s="32"/>
      <c r="J879" s="32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32"/>
      <c r="H880" s="14"/>
      <c r="I880" s="32"/>
      <c r="J880" s="32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32"/>
      <c r="H881" s="14"/>
      <c r="I881" s="32"/>
      <c r="J881" s="32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32"/>
      <c r="H882" s="14"/>
      <c r="I882" s="32"/>
      <c r="J882" s="32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32"/>
      <c r="H883" s="14"/>
      <c r="I883" s="32"/>
      <c r="J883" s="32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32"/>
      <c r="H884" s="14"/>
      <c r="I884" s="32"/>
      <c r="J884" s="32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32"/>
      <c r="H885" s="14"/>
      <c r="I885" s="32"/>
      <c r="J885" s="32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32"/>
      <c r="H886" s="14"/>
      <c r="I886" s="32"/>
      <c r="J886" s="32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32"/>
      <c r="H887" s="14"/>
      <c r="I887" s="32"/>
      <c r="J887" s="32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32"/>
      <c r="H888" s="14"/>
      <c r="I888" s="32"/>
      <c r="J888" s="32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32"/>
      <c r="H889" s="14"/>
      <c r="I889" s="32"/>
      <c r="J889" s="32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32"/>
      <c r="H890" s="14"/>
      <c r="I890" s="32"/>
      <c r="J890" s="32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32"/>
      <c r="H891" s="14"/>
      <c r="I891" s="32"/>
      <c r="J891" s="32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32"/>
      <c r="H892" s="14"/>
      <c r="I892" s="32"/>
      <c r="J892" s="32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32"/>
      <c r="H893" s="14"/>
      <c r="I893" s="32"/>
      <c r="J893" s="32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32"/>
      <c r="H894" s="14"/>
      <c r="I894" s="32"/>
      <c r="J894" s="32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32"/>
      <c r="H895" s="14"/>
      <c r="I895" s="32"/>
      <c r="J895" s="32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32"/>
      <c r="H896" s="14"/>
      <c r="I896" s="32"/>
      <c r="J896" s="32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32"/>
      <c r="H897" s="14"/>
      <c r="I897" s="32"/>
      <c r="J897" s="32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32"/>
      <c r="H898" s="14"/>
      <c r="I898" s="32"/>
      <c r="J898" s="32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32"/>
      <c r="H899" s="14"/>
      <c r="I899" s="32"/>
      <c r="J899" s="32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32"/>
      <c r="H900" s="14"/>
      <c r="I900" s="32"/>
      <c r="J900" s="32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32"/>
      <c r="H901" s="14"/>
      <c r="I901" s="32"/>
      <c r="J901" s="32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32"/>
      <c r="H902" s="14"/>
      <c r="I902" s="32"/>
      <c r="J902" s="32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32"/>
      <c r="H903" s="14"/>
      <c r="I903" s="32"/>
      <c r="J903" s="32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32"/>
      <c r="H904" s="14"/>
      <c r="I904" s="32"/>
      <c r="J904" s="32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32"/>
      <c r="H905" s="14"/>
      <c r="I905" s="32"/>
      <c r="J905" s="32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32"/>
      <c r="H906" s="14"/>
      <c r="I906" s="32"/>
      <c r="J906" s="32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32"/>
      <c r="H907" s="14"/>
      <c r="I907" s="32"/>
      <c r="J907" s="32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32"/>
      <c r="H908" s="14"/>
      <c r="I908" s="32"/>
      <c r="J908" s="32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32"/>
      <c r="H909" s="14"/>
      <c r="I909" s="32"/>
      <c r="J909" s="32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32"/>
      <c r="H910" s="14"/>
      <c r="I910" s="32"/>
      <c r="J910" s="32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32"/>
      <c r="H911" s="14"/>
      <c r="I911" s="32"/>
      <c r="J911" s="32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32"/>
      <c r="H912" s="14"/>
      <c r="I912" s="32"/>
      <c r="J912" s="32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32"/>
      <c r="H913" s="14"/>
      <c r="I913" s="32"/>
      <c r="J913" s="32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32"/>
      <c r="H914" s="14"/>
      <c r="I914" s="32"/>
      <c r="J914" s="32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32"/>
      <c r="H915" s="14"/>
      <c r="I915" s="32"/>
      <c r="J915" s="32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32"/>
      <c r="H916" s="14"/>
      <c r="I916" s="32"/>
      <c r="J916" s="32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32"/>
      <c r="H917" s="14"/>
      <c r="I917" s="32"/>
      <c r="J917" s="32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32"/>
      <c r="H918" s="14"/>
      <c r="I918" s="32"/>
      <c r="J918" s="32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32"/>
      <c r="H919" s="14"/>
      <c r="I919" s="32"/>
      <c r="J919" s="32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32"/>
      <c r="H920" s="14"/>
      <c r="I920" s="32"/>
      <c r="J920" s="32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32"/>
      <c r="H921" s="14"/>
      <c r="I921" s="32"/>
      <c r="J921" s="32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32"/>
      <c r="H922" s="14"/>
      <c r="I922" s="32"/>
      <c r="J922" s="32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32"/>
      <c r="H923" s="14"/>
      <c r="I923" s="32"/>
      <c r="J923" s="32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32"/>
      <c r="H924" s="14"/>
      <c r="I924" s="32"/>
      <c r="J924" s="32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32"/>
      <c r="H925" s="14"/>
      <c r="I925" s="32"/>
      <c r="J925" s="32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32"/>
      <c r="H926" s="14"/>
      <c r="I926" s="32"/>
      <c r="J926" s="32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32"/>
      <c r="H927" s="14"/>
      <c r="I927" s="32"/>
      <c r="J927" s="32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32"/>
      <c r="H928" s="14"/>
      <c r="I928" s="32"/>
      <c r="J928" s="32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32"/>
      <c r="H929" s="14"/>
      <c r="I929" s="32"/>
      <c r="J929" s="32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32"/>
      <c r="H930" s="14"/>
      <c r="I930" s="32"/>
      <c r="J930" s="32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32"/>
      <c r="H931" s="14"/>
      <c r="I931" s="32"/>
      <c r="J931" s="32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32"/>
      <c r="H932" s="14"/>
      <c r="I932" s="32"/>
      <c r="J932" s="32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32"/>
      <c r="H933" s="14"/>
      <c r="I933" s="32"/>
      <c r="J933" s="32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32"/>
      <c r="H934" s="14"/>
      <c r="I934" s="32"/>
      <c r="J934" s="32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32"/>
      <c r="H935" s="14"/>
      <c r="I935" s="32"/>
      <c r="J935" s="32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32"/>
      <c r="H936" s="14"/>
      <c r="I936" s="32"/>
      <c r="J936" s="32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32"/>
      <c r="H937" s="14"/>
      <c r="I937" s="32"/>
      <c r="J937" s="32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32"/>
      <c r="H938" s="14"/>
      <c r="I938" s="32"/>
      <c r="J938" s="32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32"/>
      <c r="H939" s="14"/>
      <c r="I939" s="32"/>
      <c r="J939" s="32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32"/>
      <c r="H940" s="14"/>
      <c r="I940" s="32"/>
      <c r="J940" s="32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32"/>
      <c r="H941" s="14"/>
      <c r="I941" s="32"/>
      <c r="J941" s="32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32"/>
      <c r="H942" s="14"/>
      <c r="I942" s="32"/>
      <c r="J942" s="32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32"/>
      <c r="H943" s="14"/>
      <c r="I943" s="32"/>
      <c r="J943" s="32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32"/>
      <c r="H944" s="14"/>
      <c r="I944" s="32"/>
      <c r="J944" s="32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32"/>
      <c r="H945" s="14"/>
      <c r="I945" s="32"/>
      <c r="J945" s="32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32"/>
      <c r="H946" s="14"/>
      <c r="I946" s="32"/>
      <c r="J946" s="32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32"/>
      <c r="H947" s="14"/>
      <c r="I947" s="32"/>
      <c r="J947" s="32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32"/>
      <c r="H948" s="14"/>
      <c r="I948" s="32"/>
      <c r="J948" s="32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32"/>
      <c r="H949" s="14"/>
      <c r="I949" s="32"/>
      <c r="J949" s="32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32"/>
      <c r="H950" s="14"/>
      <c r="I950" s="32"/>
      <c r="J950" s="32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32"/>
      <c r="H951" s="14"/>
      <c r="I951" s="32"/>
      <c r="J951" s="32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32"/>
      <c r="H952" s="14"/>
      <c r="I952" s="32"/>
      <c r="J952" s="32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32"/>
      <c r="H953" s="14"/>
      <c r="I953" s="32"/>
      <c r="J953" s="32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32"/>
      <c r="H954" s="14"/>
      <c r="I954" s="32"/>
      <c r="J954" s="32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32"/>
      <c r="H955" s="14"/>
      <c r="I955" s="32"/>
      <c r="J955" s="32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32"/>
      <c r="H956" s="14"/>
      <c r="I956" s="32"/>
      <c r="J956" s="32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32"/>
      <c r="H957" s="14"/>
      <c r="I957" s="32"/>
      <c r="J957" s="32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32"/>
      <c r="H958" s="14"/>
      <c r="I958" s="32"/>
      <c r="J958" s="32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32"/>
      <c r="H959" s="14"/>
      <c r="I959" s="32"/>
      <c r="J959" s="32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32"/>
      <c r="H960" s="14"/>
      <c r="I960" s="32"/>
      <c r="J960" s="32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32"/>
      <c r="H961" s="14"/>
      <c r="I961" s="32"/>
      <c r="J961" s="32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32"/>
      <c r="H962" s="14"/>
      <c r="I962" s="32"/>
      <c r="J962" s="32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32"/>
      <c r="H963" s="14"/>
      <c r="I963" s="32"/>
      <c r="J963" s="32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32"/>
      <c r="H964" s="14"/>
      <c r="I964" s="32"/>
      <c r="J964" s="32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32"/>
      <c r="H965" s="14"/>
      <c r="I965" s="32"/>
      <c r="J965" s="32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32"/>
      <c r="H966" s="14"/>
      <c r="I966" s="32"/>
      <c r="J966" s="32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32"/>
      <c r="H967" s="14"/>
      <c r="I967" s="32"/>
      <c r="J967" s="32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32"/>
      <c r="H968" s="14"/>
      <c r="I968" s="32"/>
      <c r="J968" s="32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32"/>
      <c r="H969" s="14"/>
      <c r="I969" s="32"/>
      <c r="J969" s="32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32"/>
      <c r="H970" s="14"/>
      <c r="I970" s="32"/>
      <c r="J970" s="32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32"/>
      <c r="H971" s="14"/>
      <c r="I971" s="32"/>
      <c r="J971" s="32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32"/>
      <c r="H972" s="14"/>
      <c r="I972" s="32"/>
      <c r="J972" s="32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32"/>
      <c r="H973" s="14"/>
      <c r="I973" s="32"/>
      <c r="J973" s="32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32"/>
      <c r="H974" s="14"/>
      <c r="I974" s="32"/>
      <c r="J974" s="32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32"/>
      <c r="H975" s="14"/>
      <c r="I975" s="32"/>
      <c r="J975" s="32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32"/>
      <c r="H976" s="14"/>
      <c r="I976" s="32"/>
      <c r="J976" s="32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32"/>
      <c r="H977" s="14"/>
      <c r="I977" s="32"/>
      <c r="J977" s="32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32"/>
      <c r="H978" s="14"/>
      <c r="I978" s="32"/>
      <c r="J978" s="32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32"/>
      <c r="H979" s="14"/>
      <c r="I979" s="32"/>
      <c r="J979" s="32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32"/>
      <c r="H980" s="14"/>
      <c r="I980" s="32"/>
      <c r="J980" s="32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32"/>
      <c r="H981" s="14"/>
      <c r="I981" s="32"/>
      <c r="J981" s="32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32"/>
      <c r="H982" s="14"/>
      <c r="I982" s="32"/>
      <c r="J982" s="32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32"/>
      <c r="H983" s="14"/>
      <c r="I983" s="32"/>
      <c r="J983" s="32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32"/>
      <c r="H984" s="14"/>
      <c r="I984" s="32"/>
      <c r="J984" s="32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32"/>
      <c r="H985" s="14"/>
      <c r="I985" s="32"/>
      <c r="J985" s="32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32"/>
      <c r="H986" s="14"/>
      <c r="I986" s="32"/>
      <c r="J986" s="32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32"/>
      <c r="H987" s="14"/>
      <c r="I987" s="32"/>
      <c r="J987" s="32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32"/>
      <c r="H988" s="14"/>
      <c r="I988" s="32"/>
      <c r="J988" s="32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32"/>
      <c r="H989" s="14"/>
      <c r="I989" s="32"/>
      <c r="J989" s="32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32"/>
      <c r="H990" s="14"/>
      <c r="I990" s="32"/>
      <c r="J990" s="32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32"/>
      <c r="H991" s="14"/>
      <c r="I991" s="32"/>
      <c r="J991" s="32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32"/>
      <c r="H992" s="14"/>
      <c r="I992" s="32"/>
      <c r="J992" s="32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32"/>
      <c r="H993" s="14"/>
      <c r="I993" s="32"/>
      <c r="J993" s="32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32"/>
      <c r="H994" s="14"/>
      <c r="I994" s="32"/>
      <c r="J994" s="32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32"/>
      <c r="H995" s="14"/>
      <c r="I995" s="32"/>
      <c r="J995" s="32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32"/>
      <c r="H996" s="14"/>
      <c r="I996" s="32"/>
      <c r="J996" s="32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32"/>
      <c r="H997" s="14"/>
      <c r="I997" s="32"/>
      <c r="J997" s="32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32"/>
      <c r="H998" s="14"/>
      <c r="I998" s="32"/>
      <c r="J998" s="32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32"/>
      <c r="H999" s="14"/>
      <c r="I999" s="32"/>
      <c r="J999" s="32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32"/>
      <c r="H1000" s="14"/>
      <c r="I1000" s="32"/>
      <c r="J1000" s="32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32"/>
      <c r="H1001" s="14"/>
      <c r="I1001" s="32"/>
      <c r="J1001" s="32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32"/>
      <c r="H1002" s="14"/>
      <c r="I1002" s="32"/>
      <c r="J1002" s="32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"/>
      <c r="B1003" s="6"/>
      <c r="C1003" s="6"/>
      <c r="D1003" s="6"/>
      <c r="E1003" s="6"/>
      <c r="F1003" s="6"/>
      <c r="G1003" s="32"/>
      <c r="H1003" s="14"/>
      <c r="I1003" s="32"/>
      <c r="J1003" s="32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"/>
      <c r="B1004" s="6"/>
      <c r="C1004" s="6"/>
      <c r="D1004" s="6"/>
      <c r="E1004" s="6"/>
      <c r="F1004" s="6"/>
      <c r="G1004" s="32"/>
      <c r="H1004" s="14"/>
      <c r="I1004" s="32"/>
      <c r="J1004" s="32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6"/>
      <c r="B1005" s="6"/>
      <c r="C1005" s="6"/>
      <c r="D1005" s="6"/>
      <c r="E1005" s="6"/>
      <c r="F1005" s="6"/>
      <c r="G1005" s="32"/>
      <c r="H1005" s="14"/>
      <c r="I1005" s="32"/>
      <c r="J1005" s="32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6"/>
      <c r="B1006" s="6"/>
      <c r="C1006" s="6"/>
      <c r="D1006" s="6"/>
      <c r="E1006" s="6"/>
      <c r="F1006" s="6"/>
      <c r="G1006" s="32"/>
      <c r="H1006" s="14"/>
      <c r="I1006" s="32"/>
      <c r="J1006" s="32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25">
      <c r="A1007" s="6"/>
      <c r="B1007" s="6"/>
      <c r="C1007" s="6"/>
      <c r="D1007" s="6"/>
      <c r="E1007" s="6"/>
      <c r="F1007" s="6"/>
      <c r="G1007" s="32"/>
      <c r="H1007" s="14"/>
      <c r="I1007" s="32"/>
      <c r="J1007" s="32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25">
      <c r="A1008" s="6"/>
      <c r="B1008" s="6"/>
      <c r="C1008" s="6"/>
      <c r="D1008" s="6"/>
      <c r="E1008" s="6"/>
      <c r="F1008" s="6"/>
      <c r="G1008" s="32"/>
      <c r="H1008" s="14"/>
      <c r="I1008" s="32"/>
      <c r="J1008" s="32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25">
      <c r="A1009" s="6"/>
      <c r="B1009" s="6"/>
      <c r="C1009" s="6"/>
      <c r="D1009" s="6"/>
      <c r="E1009" s="6"/>
      <c r="F1009" s="6"/>
      <c r="G1009" s="32"/>
      <c r="H1009" s="14"/>
      <c r="I1009" s="32"/>
      <c r="J1009" s="32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25">
      <c r="A1010" s="6"/>
      <c r="B1010" s="6"/>
      <c r="C1010" s="6"/>
      <c r="D1010" s="6"/>
      <c r="E1010" s="6"/>
      <c r="F1010" s="6"/>
      <c r="G1010" s="32"/>
      <c r="H1010" s="14"/>
      <c r="I1010" s="32"/>
      <c r="J1010" s="32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25">
      <c r="A1011" s="6"/>
      <c r="B1011" s="6"/>
      <c r="C1011" s="6"/>
      <c r="D1011" s="6"/>
      <c r="E1011" s="6"/>
      <c r="F1011" s="6"/>
      <c r="G1011" s="32"/>
      <c r="H1011" s="14"/>
      <c r="I1011" s="32"/>
      <c r="J1011" s="32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25">
      <c r="A1012" s="6"/>
      <c r="B1012" s="6"/>
      <c r="C1012" s="6"/>
      <c r="D1012" s="6"/>
      <c r="E1012" s="6"/>
      <c r="F1012" s="6"/>
      <c r="G1012" s="32"/>
      <c r="H1012" s="14"/>
      <c r="I1012" s="32"/>
      <c r="J1012" s="32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25">
      <c r="A1013" s="6"/>
      <c r="B1013" s="6"/>
      <c r="C1013" s="6"/>
      <c r="D1013" s="6"/>
      <c r="E1013" s="6"/>
      <c r="F1013" s="6"/>
      <c r="G1013" s="32"/>
      <c r="H1013" s="14"/>
      <c r="I1013" s="32"/>
      <c r="J1013" s="32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25">
      <c r="A1014" s="6"/>
      <c r="B1014" s="6"/>
      <c r="C1014" s="6"/>
      <c r="D1014" s="6"/>
      <c r="E1014" s="6"/>
      <c r="F1014" s="6"/>
      <c r="G1014" s="32"/>
      <c r="H1014" s="14"/>
      <c r="I1014" s="32"/>
      <c r="J1014" s="32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25">
      <c r="A1015" s="6"/>
      <c r="B1015" s="6"/>
      <c r="C1015" s="6"/>
      <c r="D1015" s="6"/>
      <c r="E1015" s="6"/>
      <c r="F1015" s="6"/>
      <c r="G1015" s="32"/>
      <c r="H1015" s="14"/>
      <c r="I1015" s="32"/>
      <c r="J1015" s="32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25">
      <c r="A1016" s="6"/>
      <c r="B1016" s="6"/>
      <c r="C1016" s="6"/>
      <c r="D1016" s="6"/>
      <c r="E1016" s="6"/>
      <c r="F1016" s="6"/>
      <c r="G1016" s="32"/>
      <c r="H1016" s="14"/>
      <c r="I1016" s="32"/>
      <c r="J1016" s="32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25">
      <c r="A1017" s="6"/>
      <c r="B1017" s="6"/>
      <c r="C1017" s="6"/>
      <c r="D1017" s="6"/>
      <c r="E1017" s="6"/>
      <c r="F1017" s="6"/>
      <c r="G1017" s="32"/>
      <c r="H1017" s="14"/>
      <c r="I1017" s="32"/>
      <c r="J1017" s="32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5.75" customHeight="1" x14ac:dyDescent="0.25">
      <c r="A1018" s="6"/>
      <c r="B1018" s="6"/>
      <c r="C1018" s="6"/>
      <c r="D1018" s="6"/>
      <c r="E1018" s="6"/>
      <c r="F1018" s="6"/>
      <c r="G1018" s="32"/>
      <c r="H1018" s="14"/>
      <c r="I1018" s="32"/>
      <c r="J1018" s="32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5.75" customHeight="1" x14ac:dyDescent="0.25">
      <c r="A1019" s="6"/>
      <c r="B1019" s="6"/>
      <c r="C1019" s="6"/>
      <c r="D1019" s="6"/>
      <c r="E1019" s="6"/>
      <c r="F1019" s="6"/>
      <c r="G1019" s="32"/>
      <c r="H1019" s="14"/>
      <c r="I1019" s="32"/>
      <c r="J1019" s="32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5.75" customHeight="1" x14ac:dyDescent="0.25">
      <c r="A1020" s="6"/>
      <c r="B1020" s="6"/>
      <c r="C1020" s="6"/>
      <c r="D1020" s="6"/>
      <c r="E1020" s="6"/>
      <c r="F1020" s="6"/>
      <c r="G1020" s="32"/>
      <c r="H1020" s="14"/>
      <c r="I1020" s="32"/>
      <c r="J1020" s="32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5.75" customHeight="1" x14ac:dyDescent="0.25">
      <c r="A1021" s="6"/>
      <c r="B1021" s="6"/>
      <c r="C1021" s="6"/>
      <c r="D1021" s="6"/>
      <c r="E1021" s="6"/>
      <c r="F1021" s="6"/>
      <c r="G1021" s="32"/>
      <c r="H1021" s="14"/>
      <c r="I1021" s="32"/>
      <c r="J1021" s="32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5.75" customHeight="1" x14ac:dyDescent="0.25">
      <c r="A1022" s="6"/>
      <c r="B1022" s="6"/>
      <c r="C1022" s="6"/>
      <c r="D1022" s="6"/>
      <c r="E1022" s="6"/>
      <c r="F1022" s="6"/>
      <c r="G1022" s="32"/>
      <c r="H1022" s="14"/>
      <c r="I1022" s="32"/>
      <c r="J1022" s="32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5.75" customHeight="1" x14ac:dyDescent="0.25">
      <c r="A1023" s="6"/>
      <c r="B1023" s="6"/>
      <c r="C1023" s="6"/>
      <c r="D1023" s="6"/>
      <c r="E1023" s="6"/>
      <c r="F1023" s="6"/>
      <c r="G1023" s="32"/>
      <c r="H1023" s="14"/>
      <c r="I1023" s="32"/>
      <c r="J1023" s="32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5.75" customHeight="1" x14ac:dyDescent="0.25">
      <c r="A1024" s="6"/>
      <c r="B1024" s="6"/>
      <c r="C1024" s="6"/>
      <c r="D1024" s="6"/>
      <c r="E1024" s="6"/>
      <c r="F1024" s="6"/>
      <c r="G1024" s="32"/>
      <c r="H1024" s="14"/>
      <c r="I1024" s="32"/>
      <c r="J1024" s="32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5.75" customHeight="1" x14ac:dyDescent="0.25">
      <c r="A1025" s="6"/>
      <c r="B1025" s="6"/>
      <c r="C1025" s="6"/>
      <c r="D1025" s="6"/>
      <c r="E1025" s="6"/>
      <c r="F1025" s="6"/>
      <c r="G1025" s="32"/>
      <c r="H1025" s="14"/>
      <c r="I1025" s="32"/>
      <c r="J1025" s="32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5.75" customHeight="1" x14ac:dyDescent="0.25">
      <c r="A1026" s="6"/>
      <c r="B1026" s="6"/>
      <c r="C1026" s="6"/>
      <c r="D1026" s="6"/>
      <c r="E1026" s="6"/>
      <c r="F1026" s="6"/>
      <c r="G1026" s="32"/>
      <c r="H1026" s="14"/>
      <c r="I1026" s="32"/>
      <c r="J1026" s="32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5.75" customHeight="1" x14ac:dyDescent="0.25">
      <c r="A1027" s="6"/>
      <c r="B1027" s="6"/>
      <c r="C1027" s="6"/>
      <c r="D1027" s="6"/>
      <c r="E1027" s="6"/>
      <c r="F1027" s="6"/>
      <c r="G1027" s="32"/>
      <c r="H1027" s="14"/>
      <c r="I1027" s="32"/>
      <c r="J1027" s="32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5.75" customHeight="1" x14ac:dyDescent="0.25">
      <c r="A1028" s="6"/>
      <c r="B1028" s="6"/>
      <c r="C1028" s="6"/>
      <c r="D1028" s="6"/>
      <c r="E1028" s="6"/>
      <c r="F1028" s="6"/>
      <c r="G1028" s="32"/>
      <c r="H1028" s="14"/>
      <c r="I1028" s="32"/>
      <c r="J1028" s="32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5.75" customHeight="1" x14ac:dyDescent="0.25">
      <c r="A1029" s="6"/>
      <c r="B1029" s="6"/>
      <c r="C1029" s="6"/>
      <c r="D1029" s="6"/>
      <c r="E1029" s="6"/>
      <c r="F1029" s="6"/>
      <c r="G1029" s="32"/>
      <c r="H1029" s="14"/>
      <c r="I1029" s="32"/>
      <c r="J1029" s="32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5.75" customHeight="1" x14ac:dyDescent="0.25">
      <c r="A1030" s="6"/>
      <c r="B1030" s="6"/>
      <c r="C1030" s="6"/>
      <c r="D1030" s="6"/>
      <c r="E1030" s="6"/>
      <c r="F1030" s="6"/>
      <c r="G1030" s="32"/>
      <c r="H1030" s="14"/>
      <c r="I1030" s="32"/>
      <c r="J1030" s="32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5.75" customHeight="1" x14ac:dyDescent="0.25">
      <c r="A1031" s="6"/>
      <c r="B1031" s="6"/>
      <c r="C1031" s="6"/>
      <c r="D1031" s="6"/>
      <c r="E1031" s="6"/>
      <c r="F1031" s="6"/>
      <c r="G1031" s="32"/>
      <c r="H1031" s="14"/>
      <c r="I1031" s="32"/>
      <c r="J1031" s="32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5.75" customHeight="1" x14ac:dyDescent="0.25">
      <c r="A1032" s="6"/>
      <c r="B1032" s="6"/>
      <c r="C1032" s="6"/>
      <c r="D1032" s="6"/>
      <c r="E1032" s="6"/>
      <c r="F1032" s="6"/>
      <c r="G1032" s="32"/>
      <c r="H1032" s="14"/>
      <c r="I1032" s="32"/>
      <c r="J1032" s="32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</sheetData>
  <mergeCells count="16">
    <mergeCell ref="A8:L8"/>
    <mergeCell ref="A1:L1"/>
    <mergeCell ref="A2:L2"/>
    <mergeCell ref="A4:A6"/>
    <mergeCell ref="B4:B6"/>
    <mergeCell ref="C4:C5"/>
    <mergeCell ref="D4:D6"/>
    <mergeCell ref="G4:G5"/>
    <mergeCell ref="E4:E6"/>
    <mergeCell ref="F4:F6"/>
    <mergeCell ref="I3:L3"/>
    <mergeCell ref="H4:L4"/>
    <mergeCell ref="H5:H6"/>
    <mergeCell ref="I5:J5"/>
    <mergeCell ref="K5:K6"/>
    <mergeCell ref="L5:L6"/>
  </mergeCells>
  <pageMargins left="0.25" right="0.25" top="0.75" bottom="0.75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проєкти-переможці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2021-04-07T09:11:41Z</cp:lastPrinted>
  <dcterms:created xsi:type="dcterms:W3CDTF">2018-05-21T07:53:57Z</dcterms:created>
  <dcterms:modified xsi:type="dcterms:W3CDTF">2021-04-08T06:25:45Z</dcterms:modified>
</cp:coreProperties>
</file>